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Abdullah\Downloads\"/>
    </mc:Choice>
  </mc:AlternateContent>
  <xr:revisionPtr revIDLastSave="0" documentId="8_{012B2D63-BE5F-40CD-9067-09065EB215C2}" xr6:coauthVersionLast="47" xr6:coauthVersionMax="47" xr10:uidLastSave="{00000000-0000-0000-0000-000000000000}"/>
  <bookViews>
    <workbookView xWindow="-120" yWindow="-120" windowWidth="20730" windowHeight="11160" tabRatio="599" firstSheet="1" activeTab="2" xr2:uid="{3FAE8C27-3199-4BD8-ABBB-AD8FCFFA2F11}"/>
  </bookViews>
  <sheets>
    <sheet name="Recovered_Sheet1" sheetId="1" state="veryHidden" r:id="rId1"/>
    <sheet name="FMEAInfo" sheetId="2" r:id="rId2"/>
    <sheet name="FMEA Form" sheetId="12" r:id="rId3"/>
    <sheet name="FMEA Master" sheetId="3" r:id="rId4"/>
    <sheet name="Severity" sheetId="9" r:id="rId5"/>
    <sheet name="Occurrence" sheetId="10" r:id="rId6"/>
    <sheet name="Detection" sheetId="11" r:id="rId7"/>
    <sheet name="Outputs" sheetId="8" r:id="rId8"/>
    <sheet name="Control Plan" sheetId="1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12" l="1"/>
  <c r="P16" i="12"/>
  <c r="I17" i="12"/>
  <c r="I16" i="12"/>
  <c r="I14" i="12"/>
  <c r="P14" i="12"/>
  <c r="I15" i="12"/>
  <c r="P15" i="12"/>
  <c r="I18" i="12"/>
  <c r="P18" i="12"/>
  <c r="I19" i="12"/>
  <c r="P19" i="12"/>
  <c r="I20" i="12"/>
  <c r="P20" i="12"/>
  <c r="I21" i="12"/>
  <c r="P21" i="12"/>
  <c r="I22" i="12"/>
  <c r="P22" i="12"/>
  <c r="I23" i="12"/>
  <c r="P23" i="12"/>
  <c r="I24" i="12"/>
  <c r="P24" i="12"/>
  <c r="I25" i="12"/>
  <c r="P25" i="12"/>
  <c r="I26" i="12"/>
  <c r="P26" i="12"/>
  <c r="I27" i="12"/>
  <c r="P27" i="12"/>
  <c r="I14" i="3"/>
  <c r="P14" i="3"/>
  <c r="I15" i="3"/>
  <c r="P15" i="3"/>
  <c r="I16" i="3"/>
  <c r="P16" i="3"/>
  <c r="I17" i="3"/>
  <c r="P17" i="3"/>
  <c r="I18" i="3"/>
  <c r="P18" i="3"/>
  <c r="I19" i="3"/>
  <c r="P19" i="3"/>
  <c r="I20" i="3"/>
  <c r="P20" i="3"/>
  <c r="I21" i="3"/>
  <c r="P21" i="3"/>
  <c r="I22" i="3"/>
  <c r="P22" i="3"/>
  <c r="I23" i="3"/>
  <c r="P23" i="3"/>
  <c r="I24" i="3"/>
  <c r="P24" i="3"/>
  <c r="I25" i="3"/>
  <c r="P25" i="3"/>
</calcChain>
</file>

<file path=xl/sharedStrings.xml><?xml version="1.0" encoding="utf-8"?>
<sst xmlns="http://schemas.openxmlformats.org/spreadsheetml/2006/main" count="298" uniqueCount="197">
  <si>
    <t>PFMEA Number:</t>
  </si>
  <si>
    <t>Process Name:</t>
  </si>
  <si>
    <t>Process Responsibility:</t>
  </si>
  <si>
    <t>Prepared By:</t>
  </si>
  <si>
    <t>Affected Product(s):</t>
  </si>
  <si>
    <t>PFMEA Key Date:</t>
  </si>
  <si>
    <t>PFMEA Origination Date:</t>
  </si>
  <si>
    <t>PFMEA Revision Date:</t>
  </si>
  <si>
    <t>Core Team Members:</t>
  </si>
  <si>
    <t>Process or Product Name:</t>
  </si>
  <si>
    <t>Prepared by:</t>
  </si>
  <si>
    <t>Page ____ of ____</t>
  </si>
  <si>
    <t>Responsible:</t>
  </si>
  <si>
    <t>FMEA Date (Orig) ______________  (Rev) _____________</t>
  </si>
  <si>
    <t>Process Step</t>
  </si>
  <si>
    <t>Potential Failure Mode</t>
  </si>
  <si>
    <t>SEV</t>
  </si>
  <si>
    <t>OCC</t>
  </si>
  <si>
    <t>DET</t>
  </si>
  <si>
    <t>RPN</t>
  </si>
  <si>
    <t>Actions Taken</t>
  </si>
  <si>
    <t>How Severe is the effect to the cusotmer?</t>
  </si>
  <si>
    <t>How well can you detect cause or FM?</t>
  </si>
  <si>
    <t xml:space="preserve"> </t>
  </si>
  <si>
    <t>High</t>
  </si>
  <si>
    <t>Moderate</t>
  </si>
  <si>
    <t>Low</t>
  </si>
  <si>
    <t>Very Low</t>
  </si>
  <si>
    <t>None</t>
  </si>
  <si>
    <t>Cpk</t>
  </si>
  <si>
    <t>Failure is almost inevitable</t>
  </si>
  <si>
    <t>1 in 20</t>
  </si>
  <si>
    <t>1 in 2,000</t>
  </si>
  <si>
    <t>Customer Requirement      (Output Variable)</t>
  </si>
  <si>
    <t>Measurement Technique</t>
  </si>
  <si>
    <t>%R&amp;R or P/T Ratio</t>
  </si>
  <si>
    <t>Upper Spec Limit</t>
  </si>
  <si>
    <t>Target</t>
  </si>
  <si>
    <t>Lower Spec Limit</t>
  </si>
  <si>
    <t>Cp</t>
  </si>
  <si>
    <t>Sample Size</t>
  </si>
  <si>
    <t>Date</t>
  </si>
  <si>
    <t>Actions</t>
  </si>
  <si>
    <t>The highest value process steps from the C&amp;E matrix.</t>
  </si>
  <si>
    <t>SEV x OCC x DET</t>
  </si>
  <si>
    <t>Likelihood that control will detect failure</t>
  </si>
  <si>
    <t>DPPM</t>
  </si>
  <si>
    <t>Probability</t>
  </si>
  <si>
    <t>Rating</t>
  </si>
  <si>
    <t>1 in 10</t>
  </si>
  <si>
    <t>Process is not in statistical control.
Similar processes have experienced problems.</t>
  </si>
  <si>
    <t>1 in 50</t>
  </si>
  <si>
    <t>Process is in statistical control but with isolated failures.
Previous processes have experienced occasional
failures or out-of-control conditions.</t>
  </si>
  <si>
    <t>1 in 100</t>
  </si>
  <si>
    <t>1 in 200</t>
  </si>
  <si>
    <t>1 in 500</t>
  </si>
  <si>
    <t>Process is in statistical control.</t>
  </si>
  <si>
    <t>1 in 1,000</t>
  </si>
  <si>
    <t>Very
High</t>
  </si>
  <si>
    <t>1 in 5,000</t>
  </si>
  <si>
    <t>1 in 10,000</t>
  </si>
  <si>
    <t>Severity of Effect</t>
  </si>
  <si>
    <t>Failure
Rate</t>
  </si>
  <si>
    <t>Capability
(Cpk)</t>
  </si>
  <si>
    <t>1 in 2</t>
  </si>
  <si>
    <t>&gt; 1.33</t>
  </si>
  <si>
    <t>Very
Low</t>
  </si>
  <si>
    <t>Re-
mote</t>
  </si>
  <si>
    <t>Failure is unlikely. No known failures associated
with almost identical processes.</t>
  </si>
  <si>
    <t>Extreme</t>
  </si>
  <si>
    <t>No effect</t>
  </si>
  <si>
    <t>&gt; .83</t>
  </si>
  <si>
    <t>&gt; .33</t>
  </si>
  <si>
    <t>&gt; .67</t>
  </si>
  <si>
    <t>Likelihood of Occurrence</t>
  </si>
  <si>
    <t>Who is responsible for the recommended action?</t>
  </si>
  <si>
    <t>List the completed actions that are included in the recalculated RPN.
Include the implementation date for any changes.</t>
  </si>
  <si>
    <t>What is the new severity?</t>
  </si>
  <si>
    <t>What is the new process capability?</t>
  </si>
  <si>
    <t>Are the detection limits improved?</t>
  </si>
  <si>
    <t>Recomkpute RPN after actions are complete.</t>
  </si>
  <si>
    <t>Date:</t>
  </si>
  <si>
    <t>Revision:</t>
  </si>
  <si>
    <t>Product:</t>
  </si>
  <si>
    <t>Process:</t>
  </si>
  <si>
    <t>What's
Controlled?</t>
  </si>
  <si>
    <t>Input or
Output?</t>
  </si>
  <si>
    <t>Spec. Limits / Requirements</t>
  </si>
  <si>
    <t>Measurement Method</t>
  </si>
  <si>
    <t>Frequency</t>
  </si>
  <si>
    <t>Who/What Measures</t>
  </si>
  <si>
    <t>Where Recorded</t>
  </si>
  <si>
    <t>Decision Rule/ 
Corrective Action</t>
  </si>
  <si>
    <t>SOP's</t>
  </si>
  <si>
    <t>Approved by:</t>
  </si>
  <si>
    <t>Controls may detect the existence of a failure</t>
  </si>
  <si>
    <t>Controls have a good chance of detecting the existance of a failure</t>
  </si>
  <si>
    <t>The process automatically detects failure.
Controls will almost certainly detect the existence of a failure.</t>
  </si>
  <si>
    <r>
      <t xml:space="preserve">May endanger machine or operator.  
Hazardous </t>
    </r>
    <r>
      <rPr>
        <b/>
        <sz val="14"/>
        <rFont val="Times New Roman"/>
        <family val="1"/>
      </rPr>
      <t xml:space="preserve">without </t>
    </r>
    <r>
      <rPr>
        <sz val="14"/>
        <rFont val="Times New Roman"/>
        <family val="1"/>
      </rPr>
      <t>warning</t>
    </r>
  </si>
  <si>
    <r>
      <t xml:space="preserve">May endanger machine or operator.  
Hazardous </t>
    </r>
    <r>
      <rPr>
        <b/>
        <sz val="14"/>
        <rFont val="Times New Roman"/>
        <family val="1"/>
      </rPr>
      <t>with</t>
    </r>
    <r>
      <rPr>
        <sz val="14"/>
        <rFont val="Times New Roman"/>
        <family val="1"/>
      </rPr>
      <t xml:space="preserve"> warning</t>
    </r>
  </si>
  <si>
    <t>Major disruption to production line.
Loss of primary function, 100% scrap</t>
  </si>
  <si>
    <t>Reduced primary function performance.  
Product requires sorting, some scrapping</t>
  </si>
  <si>
    <t>Minor disruption of production.  Some Scrap.
Loss of secondary  function performance</t>
  </si>
  <si>
    <t>Minor disruption to produciton.  100% Rework.  Reduced secondary function performance.</t>
  </si>
  <si>
    <t>Minor defect noticed by most customers
Product requires sorting and some reworked.</t>
  </si>
  <si>
    <t>Fit&amp; Finish/Squeak &amp; Rattle item.  Minor defect noticed by some customers.</t>
  </si>
  <si>
    <t>Defects may be reworked on-line.
Minor defect noticed by  observant customers.</t>
  </si>
  <si>
    <t>Process is in statistical control.  Only isolated
failures associated with almost identical processes.</t>
  </si>
  <si>
    <t>&lt; .33</t>
  </si>
  <si>
    <t>&gt; .51</t>
  </si>
  <si>
    <t>&gt; 1.00</t>
  </si>
  <si>
    <t>&gt; 1.17</t>
  </si>
  <si>
    <t>1 in 3</t>
  </si>
  <si>
    <t>1 in 8</t>
  </si>
  <si>
    <t>1 in 80</t>
  </si>
  <si>
    <t>1 in 400</t>
  </si>
  <si>
    <t>1 in 2000</t>
  </si>
  <si>
    <t>1 in 15k</t>
  </si>
  <si>
    <t>1 in 150k</t>
  </si>
  <si>
    <t>&gt; 1.50</t>
  </si>
  <si>
    <t>&gt; 1.67</t>
  </si>
  <si>
    <t>1 in 1.5M</t>
  </si>
  <si>
    <t>No known control(s) available to detect failure mode.</t>
  </si>
  <si>
    <t>Controls have a remote chance of detecting the failure.</t>
  </si>
  <si>
    <t>Potential  Effects 
of Failure</t>
  </si>
  <si>
    <t>Process Function</t>
  </si>
  <si>
    <t>Potential Cause(s)/
Mechanism(s) of Failure</t>
  </si>
  <si>
    <t>Current 
Process 
Controls</t>
  </si>
  <si>
    <t>Recommended
Action(s)</t>
  </si>
  <si>
    <t>Responsibility and Completion Date</t>
  </si>
  <si>
    <t>Action Results</t>
  </si>
  <si>
    <t>In what ways might the process potentially fail to meet the process requirements and/or design intent?</t>
  </si>
  <si>
    <t>What is the effect of each failure mode on the outputs and/or customer requirements?
The customer could be the next operation, subsequent operations, another division or the end user.</t>
  </si>
  <si>
    <t>How can the failure occur?
Describe in terms of something that can be corrected or controlled.  Be specific.  Try identify the causes that directly impacts the failure mode, i.e., root causes.</t>
  </si>
  <si>
    <t>How often does the cause or failure mode occur?</t>
  </si>
  <si>
    <r>
      <t xml:space="preserve">What are the existing controls and procedures (inspection and test) that either prevent failure mode from occurring or detect the failure should it occur?  </t>
    </r>
    <r>
      <rPr>
        <b/>
        <sz val="10"/>
        <rFont val="Times New Roman"/>
        <family val="1"/>
      </rPr>
      <t>Should include an SOP number.</t>
    </r>
  </si>
  <si>
    <r>
      <t xml:space="preserve">What are the actions for reducing the occurrence, or improving detection, or for identifying the root cause if it is unknown? </t>
    </r>
    <r>
      <rPr>
        <b/>
        <sz val="10"/>
        <rFont val="Times New Roman"/>
        <family val="1"/>
      </rPr>
      <t xml:space="preserve"> Should have actions only on high RPN's or easy fixes.
</t>
    </r>
  </si>
  <si>
    <t>Manager completion of change form</t>
  </si>
  <si>
    <t>Not filled out correctly</t>
  </si>
  <si>
    <t>Outdated employee information in current profile</t>
  </si>
  <si>
    <t>No incentive for Manager to comply completely with requirement</t>
  </si>
  <si>
    <t>HR checklist for tasks to be completed upon change in employee status</t>
  </si>
  <si>
    <t>Communication from Cust Service to Supporting Dept Representative</t>
  </si>
  <si>
    <t>No direct communication</t>
  </si>
  <si>
    <t>Delayed transfer of customer case</t>
  </si>
  <si>
    <t>Customer complaints</t>
  </si>
  <si>
    <t>What are the existing controls and procedures (inspection and test) that either prevent or detect occurrence?</t>
  </si>
  <si>
    <t>How can the failure occur?
Describe in terms of something that can be corrected or controlled.  Be specific.</t>
  </si>
  <si>
    <t xml:space="preserve">What is the effect of each failure mode on the outputs and/or customer requirements?
</t>
  </si>
  <si>
    <t>Issue delinquency report</t>
  </si>
  <si>
    <t xml:space="preserve">C.C. Largelist  5/1/00       </t>
  </si>
  <si>
    <t>Procedure changed to include delinquency report 7/15/00</t>
  </si>
  <si>
    <t>No formal liaison</t>
  </si>
  <si>
    <t>Slim Pickins  8/3/00</t>
  </si>
  <si>
    <t>ID Dept liaison for all supporting Departments</t>
  </si>
  <si>
    <t>Procedure changed, Dept liaisons identified 8/31/00</t>
  </si>
  <si>
    <t>Employee Status Change Form</t>
  </si>
  <si>
    <t>Status Change indicator</t>
  </si>
  <si>
    <t>New Dept</t>
  </si>
  <si>
    <t>New Grade</t>
  </si>
  <si>
    <t>New Salary</t>
  </si>
  <si>
    <t>New Mgr</t>
  </si>
  <si>
    <t>Change Effect Date</t>
  </si>
  <si>
    <t>X</t>
  </si>
  <si>
    <t>Y</t>
  </si>
  <si>
    <t>List Select</t>
  </si>
  <si>
    <t>Grade Guidelines</t>
  </si>
  <si>
    <t>Org Chart</t>
  </si>
  <si>
    <t>As Needed</t>
  </si>
  <si>
    <t>Mgr, HR Clerk</t>
  </si>
  <si>
    <t>HR Checklist</t>
  </si>
  <si>
    <t>Return to Mgr for Correction</t>
  </si>
  <si>
    <t>Mgr Review            HR Inspection</t>
  </si>
  <si>
    <t>Mgr Review</t>
  </si>
  <si>
    <t>Mgr</t>
  </si>
  <si>
    <r>
      <t xml:space="preserve">What are the actions for reducing the occurrence, or improving detection, or for identifying the root cause if it is unknown? </t>
    </r>
    <r>
      <rPr>
        <b/>
        <sz val="14"/>
        <rFont val="Arial"/>
        <family val="2"/>
      </rPr>
      <t xml:space="preserve"> Should have actions only on high RPN's or easy fixes.
</t>
    </r>
  </si>
  <si>
    <t>Medical office completes reimbursement form</t>
  </si>
  <si>
    <t>Reimbursement sent to rework. Customer contacted; customer payment delayed 7-30 days.</t>
  </si>
  <si>
    <t>Box 15 not properly filled out - missing or incorrect information.</t>
  </si>
  <si>
    <t>Office personnel not familiar with medical codes.</t>
  </si>
  <si>
    <t>Codebook distributed to all client medical offices. No inspection prior to recipt at payer.</t>
  </si>
  <si>
    <t>Mistake proof the screen entry to capture errors</t>
  </si>
  <si>
    <t>Chris Disk (IT)</t>
  </si>
  <si>
    <t>Program changed &amp; distributed - Jan 23</t>
  </si>
  <si>
    <t>Pnuemonia patient recieves 1st medication</t>
  </si>
  <si>
    <t>Delay in receiving medicine</t>
  </si>
  <si>
    <t>Survival rate lessened - increased recovery period or death</t>
  </si>
  <si>
    <t>Lab results delayed - lab not open at night</t>
  </si>
  <si>
    <t>Lab technicians on call; notified after triage - approximately 45 minute delay</t>
  </si>
  <si>
    <t>3 night shift techncians trained &amp; certified May 15</t>
  </si>
  <si>
    <t>Cross-train ER personnel to run lab tests - 15 minute delay</t>
  </si>
  <si>
    <t>Increase alert to &lt; 5 on hand</t>
  </si>
  <si>
    <t>Medication not available from hospital pharmacy-2 hour delay for supply from affiliate hospital</t>
  </si>
  <si>
    <t>Arnold Cejka (Pharmacy Clerk)</t>
  </si>
  <si>
    <t>Joan Sensori (ER Director)</t>
  </si>
  <si>
    <t>Alert from Pharmicomp when &lt; 3 patient supply on hand</t>
  </si>
  <si>
    <t>Pharmacomp alert changed to 5 patient supply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</si>
</sst>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b/>
      <sz val="10"/>
      <name val="Arial"/>
    </font>
    <font>
      <sz val="10"/>
      <name val="Arial"/>
      <family val="2"/>
    </font>
    <font>
      <sz val="14"/>
      <name val="Arial"/>
      <family val="2"/>
    </font>
    <font>
      <sz val="10"/>
      <name val="Times New Roman"/>
      <family val="1"/>
    </font>
    <font>
      <b/>
      <sz val="10"/>
      <name val="Times New Roman"/>
      <family val="1"/>
    </font>
    <font>
      <b/>
      <sz val="14"/>
      <name val="Times New Roman"/>
      <family val="1"/>
    </font>
    <font>
      <sz val="14"/>
      <name val="Times New Roman"/>
      <family val="1"/>
    </font>
    <font>
      <sz val="10"/>
      <name val="Times New Roman"/>
    </font>
    <font>
      <b/>
      <sz val="16"/>
      <name val="Times New Roman"/>
      <family val="1"/>
    </font>
    <font>
      <b/>
      <sz val="10"/>
      <name val="Arial"/>
      <family val="2"/>
    </font>
    <font>
      <sz val="9"/>
      <name val="Arial"/>
      <family val="2"/>
    </font>
    <font>
      <b/>
      <sz val="14"/>
      <name val="Arial"/>
      <family val="2"/>
    </font>
    <font>
      <sz val="14"/>
      <name val="Arial"/>
    </font>
    <font>
      <b/>
      <sz val="12"/>
      <name val="Arial"/>
      <family val="2"/>
    </font>
    <font>
      <sz val="12"/>
      <name val="Arial"/>
      <family val="2"/>
    </font>
  </fonts>
  <fills count="11">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10"/>
        <bgColor indexed="64"/>
      </patternFill>
    </fill>
    <fill>
      <patternFill patternType="solid">
        <fgColor indexed="53"/>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indexed="22"/>
        <bgColor indexed="64"/>
      </patternFill>
    </fill>
    <fill>
      <patternFill patternType="solid">
        <fgColor indexed="15"/>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8" fillId="0" borderId="0"/>
  </cellStyleXfs>
  <cellXfs count="280">
    <xf numFmtId="0" fontId="0" fillId="0" borderId="0" xfId="0"/>
    <xf numFmtId="0" fontId="0" fillId="0" borderId="0" xfId="0" applyAlignment="1">
      <alignment horizontal="left" vertical="center" wrapText="1"/>
    </xf>
    <xf numFmtId="0" fontId="0" fillId="0" borderId="1" xfId="0" applyBorder="1" applyAlignment="1">
      <alignment horizontal="left" vertical="center" wrapText="1"/>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49" fontId="0" fillId="0" borderId="5" xfId="0" applyNumberFormat="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1" fontId="0" fillId="0" borderId="11" xfId="0" applyNumberFormat="1" applyBorder="1" applyAlignment="1" applyProtection="1">
      <alignment horizontal="center" vertical="center"/>
      <protection locked="0"/>
    </xf>
    <xf numFmtId="1" fontId="0" fillId="0" borderId="12" xfId="0" applyNumberFormat="1" applyBorder="1" applyAlignment="1" applyProtection="1">
      <alignment horizontal="center" vertical="center"/>
      <protection locked="0"/>
    </xf>
    <xf numFmtId="1" fontId="0" fillId="0" borderId="13" xfId="0" applyNumberFormat="1" applyBorder="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2" borderId="0" xfId="0" applyFill="1"/>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3" fillId="2" borderId="0" xfId="0" applyFont="1" applyFill="1" applyAlignment="1">
      <alignment horizontal="center" vertical="top" wrapText="1"/>
    </xf>
    <xf numFmtId="0" fontId="3" fillId="2" borderId="0" xfId="0" applyFont="1" applyFill="1"/>
    <xf numFmtId="0" fontId="3" fillId="2" borderId="0" xfId="0" applyFont="1" applyFill="1" applyAlignment="1">
      <alignment vertical="top" wrapText="1"/>
    </xf>
    <xf numFmtId="0" fontId="3" fillId="2" borderId="0" xfId="0" applyFont="1" applyFill="1" applyAlignment="1">
      <alignment horizontal="center"/>
    </xf>
    <xf numFmtId="0" fontId="3" fillId="2" borderId="0" xfId="0" applyFont="1" applyFill="1" applyAlignment="1">
      <alignment horizontal="right"/>
    </xf>
    <xf numFmtId="0" fontId="3" fillId="2" borderId="23" xfId="0" applyFont="1" applyFill="1" applyBorder="1"/>
    <xf numFmtId="0" fontId="0" fillId="0" borderId="17" xfId="0" applyFill="1" applyBorder="1" applyAlignment="1" applyProtection="1">
      <alignment horizontal="left" vertical="top" wrapText="1"/>
      <protection locked="0"/>
    </xf>
    <xf numFmtId="0" fontId="2" fillId="0" borderId="0" xfId="0" applyFont="1" applyFill="1" applyAlignment="1">
      <alignment vertical="top" wrapText="1"/>
    </xf>
    <xf numFmtId="0" fontId="8" fillId="0" borderId="0" xfId="1" applyBorder="1"/>
    <xf numFmtId="0" fontId="6" fillId="3" borderId="1" xfId="1" applyFont="1" applyFill="1" applyBorder="1" applyAlignment="1">
      <alignment horizontal="center"/>
    </xf>
    <xf numFmtId="0" fontId="8" fillId="0" borderId="0" xfId="1"/>
    <xf numFmtId="0" fontId="7" fillId="4" borderId="11" xfId="1" applyFont="1" applyFill="1" applyBorder="1" applyAlignment="1">
      <alignment horizontal="center" vertical="center"/>
    </xf>
    <xf numFmtId="0" fontId="7" fillId="4" borderId="13" xfId="1" applyFont="1" applyFill="1" applyBorder="1" applyAlignment="1">
      <alignment horizontal="center" vertical="center"/>
    </xf>
    <xf numFmtId="0" fontId="7" fillId="5" borderId="11" xfId="1" applyFont="1" applyFill="1" applyBorder="1" applyAlignment="1">
      <alignment horizontal="center" vertical="center"/>
    </xf>
    <xf numFmtId="0" fontId="7" fillId="5" borderId="18" xfId="1" applyFont="1" applyFill="1" applyBorder="1" applyAlignment="1">
      <alignment horizontal="center" vertical="center" wrapText="1"/>
    </xf>
    <xf numFmtId="0" fontId="7" fillId="5" borderId="13" xfId="1" applyFont="1" applyFill="1" applyBorder="1" applyAlignment="1">
      <alignment horizontal="center" vertical="center"/>
    </xf>
    <xf numFmtId="0" fontId="7" fillId="6" borderId="16" xfId="1" applyFont="1" applyFill="1" applyBorder="1" applyAlignment="1">
      <alignment horizontal="center" vertical="center" wrapText="1"/>
    </xf>
    <xf numFmtId="0" fontId="7" fillId="6" borderId="11" xfId="1" applyFont="1" applyFill="1" applyBorder="1" applyAlignment="1">
      <alignment horizontal="center" vertical="center"/>
    </xf>
    <xf numFmtId="0" fontId="7" fillId="6" borderId="17" xfId="1" applyFont="1" applyFill="1" applyBorder="1" applyAlignment="1">
      <alignment horizontal="center" vertical="center" wrapText="1"/>
    </xf>
    <xf numFmtId="0" fontId="7" fillId="6" borderId="12" xfId="1" applyFont="1" applyFill="1" applyBorder="1" applyAlignment="1">
      <alignment horizontal="center" vertical="center"/>
    </xf>
    <xf numFmtId="0" fontId="7" fillId="6" borderId="18" xfId="1" applyFont="1" applyFill="1" applyBorder="1" applyAlignment="1">
      <alignment horizontal="center" vertical="center" wrapText="1"/>
    </xf>
    <xf numFmtId="0" fontId="7" fillId="6" borderId="13" xfId="1" applyFont="1" applyFill="1" applyBorder="1" applyAlignment="1">
      <alignment horizontal="center" vertical="center"/>
    </xf>
    <xf numFmtId="0" fontId="7" fillId="7" borderId="16" xfId="1" applyFont="1" applyFill="1" applyBorder="1" applyAlignment="1">
      <alignment horizontal="center" vertical="center" wrapText="1"/>
    </xf>
    <xf numFmtId="0" fontId="7" fillId="7" borderId="11" xfId="1" applyFont="1" applyFill="1" applyBorder="1" applyAlignment="1">
      <alignment horizontal="center" vertical="center"/>
    </xf>
    <xf numFmtId="0" fontId="7" fillId="7" borderId="18" xfId="1" applyFont="1" applyFill="1" applyBorder="1" applyAlignment="1">
      <alignment horizontal="center" vertical="center" wrapText="1"/>
    </xf>
    <xf numFmtId="0" fontId="7" fillId="7" borderId="13" xfId="1" applyFont="1" applyFill="1" applyBorder="1" applyAlignment="1">
      <alignment horizontal="center" vertical="center"/>
    </xf>
    <xf numFmtId="0" fontId="9" fillId="8" borderId="1" xfId="1" applyFont="1" applyFill="1" applyBorder="1" applyAlignment="1">
      <alignment horizontal="center" vertical="center" textRotation="90"/>
    </xf>
    <xf numFmtId="0" fontId="7" fillId="8" borderId="3" xfId="1" applyFont="1" applyFill="1" applyBorder="1" applyAlignment="1">
      <alignment horizontal="center" vertical="center"/>
    </xf>
    <xf numFmtId="0" fontId="7" fillId="8" borderId="1" xfId="1" applyFont="1" applyFill="1" applyBorder="1" applyAlignment="1">
      <alignment horizontal="center" vertical="center"/>
    </xf>
    <xf numFmtId="0" fontId="6" fillId="3" borderId="20" xfId="1" applyFont="1" applyFill="1" applyBorder="1" applyAlignment="1">
      <alignment horizontal="center" wrapText="1"/>
    </xf>
    <xf numFmtId="0" fontId="6" fillId="3" borderId="20" xfId="1" applyFont="1" applyFill="1" applyBorder="1" applyAlignment="1">
      <alignment horizontal="center"/>
    </xf>
    <xf numFmtId="0" fontId="7" fillId="7" borderId="12" xfId="1" applyFont="1" applyFill="1" applyBorder="1" applyAlignment="1">
      <alignment horizontal="center" vertical="center"/>
    </xf>
    <xf numFmtId="0" fontId="9" fillId="6" borderId="11" xfId="1" applyFont="1" applyFill="1" applyBorder="1" applyAlignment="1">
      <alignment horizontal="center" vertical="center" textRotation="90" wrapText="1"/>
    </xf>
    <xf numFmtId="0" fontId="9" fillId="8" borderId="1" xfId="1" applyFont="1" applyFill="1" applyBorder="1" applyAlignment="1">
      <alignment horizontal="center" vertical="center" textRotation="90" wrapText="1"/>
    </xf>
    <xf numFmtId="0" fontId="7" fillId="8" borderId="3" xfId="1" applyFont="1" applyFill="1" applyBorder="1" applyAlignment="1">
      <alignment horizontal="center" vertical="center" wrapText="1"/>
    </xf>
    <xf numFmtId="0" fontId="6" fillId="3" borderId="1" xfId="1" applyFont="1" applyFill="1" applyBorder="1" applyAlignment="1">
      <alignment horizontal="center" vertical="center"/>
    </xf>
    <xf numFmtId="0" fontId="6" fillId="3" borderId="21"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20" xfId="1" applyFont="1" applyFill="1" applyBorder="1" applyAlignment="1">
      <alignment horizontal="center" vertical="center"/>
    </xf>
    <xf numFmtId="0" fontId="9" fillId="4" borderId="1" xfId="1" applyFont="1" applyFill="1" applyBorder="1" applyAlignment="1">
      <alignment horizontal="center" vertical="center" textRotation="90" wrapText="1"/>
    </xf>
    <xf numFmtId="0" fontId="7" fillId="4" borderId="1" xfId="1" applyFont="1" applyFill="1" applyBorder="1" applyAlignment="1">
      <alignment horizontal="center" vertical="center"/>
    </xf>
    <xf numFmtId="3" fontId="7" fillId="4" borderId="21" xfId="1" applyNumberFormat="1" applyFont="1" applyFill="1" applyBorder="1" applyAlignment="1">
      <alignment horizontal="center" vertical="center"/>
    </xf>
    <xf numFmtId="0" fontId="7" fillId="4" borderId="19" xfId="1" applyFont="1" applyFill="1" applyBorder="1" applyAlignment="1">
      <alignment horizontal="center" vertical="center"/>
    </xf>
    <xf numFmtId="0" fontId="7" fillId="4" borderId="20" xfId="1" applyFont="1" applyFill="1" applyBorder="1" applyAlignment="1">
      <alignment horizontal="center" vertical="center"/>
    </xf>
    <xf numFmtId="3" fontId="7" fillId="5" borderId="5" xfId="1" applyNumberFormat="1" applyFont="1" applyFill="1" applyBorder="1" applyAlignment="1">
      <alignment horizontal="center" vertical="center"/>
    </xf>
    <xf numFmtId="0" fontId="7" fillId="5" borderId="6" xfId="1" applyFont="1" applyFill="1" applyBorder="1" applyAlignment="1">
      <alignment horizontal="center" vertical="center"/>
    </xf>
    <xf numFmtId="0" fontId="7" fillId="5" borderId="22" xfId="1" applyFont="1" applyFill="1" applyBorder="1" applyAlignment="1">
      <alignment horizontal="center" vertical="center"/>
    </xf>
    <xf numFmtId="3" fontId="7" fillId="5" borderId="9" xfId="1" applyNumberFormat="1" applyFont="1" applyFill="1" applyBorder="1" applyAlignment="1">
      <alignment horizontal="center" vertical="center"/>
    </xf>
    <xf numFmtId="0" fontId="7" fillId="5" borderId="10" xfId="1" applyFont="1" applyFill="1" applyBorder="1" applyAlignment="1">
      <alignment horizontal="center" vertical="center"/>
    </xf>
    <xf numFmtId="0" fontId="7" fillId="5" borderId="15" xfId="1" applyFont="1" applyFill="1" applyBorder="1" applyAlignment="1">
      <alignment horizontal="center" vertical="center"/>
    </xf>
    <xf numFmtId="3" fontId="7" fillId="7" borderId="5" xfId="1" applyNumberFormat="1" applyFont="1" applyFill="1" applyBorder="1" applyAlignment="1">
      <alignment horizontal="center" vertical="center"/>
    </xf>
    <xf numFmtId="0" fontId="7" fillId="7" borderId="6" xfId="1" applyFont="1" applyFill="1" applyBorder="1" applyAlignment="1">
      <alignment horizontal="center" vertical="center"/>
    </xf>
    <xf numFmtId="0" fontId="7" fillId="7" borderId="22" xfId="1" applyFont="1" applyFill="1" applyBorder="1" applyAlignment="1">
      <alignment horizontal="center" vertical="center"/>
    </xf>
    <xf numFmtId="3" fontId="7" fillId="7" borderId="7" xfId="1" applyNumberFormat="1" applyFont="1" applyFill="1" applyBorder="1" applyAlignment="1">
      <alignment horizontal="center" vertical="center"/>
    </xf>
    <xf numFmtId="0" fontId="7" fillId="7" borderId="8" xfId="1" applyFont="1" applyFill="1" applyBorder="1" applyAlignment="1">
      <alignment horizontal="center" vertical="center"/>
    </xf>
    <xf numFmtId="0" fontId="7" fillId="7" borderId="14" xfId="1" applyFont="1" applyFill="1" applyBorder="1" applyAlignment="1">
      <alignment horizontal="center" vertical="center"/>
    </xf>
    <xf numFmtId="3" fontId="7" fillId="7" borderId="9" xfId="1" applyNumberFormat="1" applyFont="1" applyFill="1" applyBorder="1" applyAlignment="1">
      <alignment horizontal="center" vertical="center"/>
    </xf>
    <xf numFmtId="0" fontId="7" fillId="7" borderId="10" xfId="1" applyFont="1" applyFill="1" applyBorder="1" applyAlignment="1">
      <alignment horizontal="center" vertical="center"/>
    </xf>
    <xf numFmtId="0" fontId="7" fillId="7" borderId="15" xfId="1" applyFont="1" applyFill="1" applyBorder="1" applyAlignment="1">
      <alignment horizontal="center" vertical="center"/>
    </xf>
    <xf numFmtId="3" fontId="7" fillId="6" borderId="5" xfId="1" applyNumberFormat="1" applyFont="1" applyFill="1" applyBorder="1" applyAlignment="1">
      <alignment horizontal="center" vertical="center"/>
    </xf>
    <xf numFmtId="0" fontId="7" fillId="6" borderId="6" xfId="1" applyFont="1" applyFill="1" applyBorder="1" applyAlignment="1">
      <alignment horizontal="center" vertical="center"/>
    </xf>
    <xf numFmtId="0" fontId="7" fillId="6" borderId="22" xfId="1" applyFont="1" applyFill="1" applyBorder="1" applyAlignment="1">
      <alignment horizontal="center" vertical="center"/>
    </xf>
    <xf numFmtId="0" fontId="7" fillId="6" borderId="9" xfId="1" applyFont="1" applyFill="1" applyBorder="1" applyAlignment="1">
      <alignment horizontal="center" vertical="center"/>
    </xf>
    <xf numFmtId="0" fontId="7" fillId="6" borderId="10" xfId="1" applyFont="1" applyFill="1" applyBorder="1" applyAlignment="1">
      <alignment horizontal="center" vertical="center"/>
    </xf>
    <xf numFmtId="0" fontId="7" fillId="6" borderId="15" xfId="1" applyFont="1" applyFill="1" applyBorder="1" applyAlignment="1">
      <alignment horizontal="center" vertical="center"/>
    </xf>
    <xf numFmtId="0" fontId="7" fillId="8" borderId="5" xfId="1" applyFont="1" applyFill="1" applyBorder="1" applyAlignment="1">
      <alignment horizontal="center" vertical="center"/>
    </xf>
    <xf numFmtId="0" fontId="7" fillId="8" borderId="6" xfId="1" applyFont="1" applyFill="1" applyBorder="1" applyAlignment="1">
      <alignment horizontal="center" vertical="center"/>
    </xf>
    <xf numFmtId="0" fontId="7" fillId="8" borderId="22" xfId="1" applyFont="1" applyFill="1" applyBorder="1" applyAlignment="1">
      <alignment horizontal="center" vertical="center"/>
    </xf>
    <xf numFmtId="0" fontId="7" fillId="8" borderId="9" xfId="1" applyFont="1" applyFill="1" applyBorder="1" applyAlignment="1">
      <alignment horizontal="center" vertical="center"/>
    </xf>
    <xf numFmtId="0" fontId="7" fillId="8" borderId="10" xfId="1" applyFont="1" applyFill="1" applyBorder="1" applyAlignment="1">
      <alignment horizontal="center" vertical="center"/>
    </xf>
    <xf numFmtId="0" fontId="7" fillId="8" borderId="15" xfId="1" applyFont="1" applyFill="1" applyBorder="1" applyAlignment="1">
      <alignment horizontal="center" vertical="center"/>
    </xf>
    <xf numFmtId="0" fontId="0" fillId="0" borderId="13" xfId="0" applyBorder="1" applyAlignment="1">
      <alignment horizontal="center" vertical="center"/>
    </xf>
    <xf numFmtId="0" fontId="10" fillId="0" borderId="24" xfId="0" applyFont="1" applyBorder="1" applyAlignment="1">
      <alignment horizontal="right" vertical="center"/>
    </xf>
    <xf numFmtId="0" fontId="0" fillId="0" borderId="16" xfId="0" applyBorder="1" applyAlignment="1">
      <alignment vertical="center"/>
    </xf>
    <xf numFmtId="0" fontId="0" fillId="0" borderId="25" xfId="0" applyBorder="1" applyAlignment="1">
      <alignment vertical="center"/>
    </xf>
    <xf numFmtId="0" fontId="10" fillId="0" borderId="26" xfId="0" applyFont="1" applyBorder="1" applyAlignment="1">
      <alignment horizontal="right" vertical="center"/>
    </xf>
    <xf numFmtId="0" fontId="0" fillId="0" borderId="27" xfId="0" applyBorder="1" applyAlignment="1">
      <alignment vertical="center"/>
    </xf>
    <xf numFmtId="0" fontId="0" fillId="0" borderId="0" xfId="0" applyAlignment="1">
      <alignment vertical="center"/>
    </xf>
    <xf numFmtId="0" fontId="10" fillId="0" borderId="28" xfId="0" applyFont="1" applyBorder="1" applyAlignment="1">
      <alignment horizontal="right" vertical="center"/>
    </xf>
    <xf numFmtId="0" fontId="0" fillId="0" borderId="17" xfId="0" applyBorder="1" applyAlignment="1">
      <alignment vertical="center"/>
    </xf>
    <xf numFmtId="0" fontId="0" fillId="0" borderId="29" xfId="0" applyBorder="1" applyAlignment="1">
      <alignment vertical="center"/>
    </xf>
    <xf numFmtId="0" fontId="10" fillId="0" borderId="30" xfId="0" applyFont="1" applyBorder="1" applyAlignment="1">
      <alignment horizontal="right" vertical="center"/>
    </xf>
    <xf numFmtId="0" fontId="0" fillId="0" borderId="18" xfId="0" applyBorder="1" applyAlignment="1">
      <alignment vertical="center"/>
    </xf>
    <xf numFmtId="0" fontId="0" fillId="0" borderId="31" xfId="0" applyBorder="1" applyAlignment="1">
      <alignment vertical="center"/>
    </xf>
    <xf numFmtId="0" fontId="11" fillId="0" borderId="0" xfId="0" applyFont="1" applyBorder="1"/>
    <xf numFmtId="0" fontId="0" fillId="0" borderId="0" xfId="0" applyBorder="1"/>
    <xf numFmtId="0" fontId="2" fillId="0" borderId="7" xfId="0" applyFont="1" applyBorder="1" applyAlignment="1">
      <alignment horizontal="center" vertical="center"/>
    </xf>
    <xf numFmtId="0" fontId="2" fillId="0" borderId="8" xfId="0" applyFont="1" applyFill="1" applyBorder="1" applyAlignment="1">
      <alignment horizontal="center" vertical="center" wrapText="1"/>
    </xf>
    <xf numFmtId="0" fontId="2" fillId="0" borderId="8" xfId="0" applyFont="1" applyFill="1" applyBorder="1" applyAlignment="1">
      <alignment horizontal="center" vertical="center"/>
    </xf>
    <xf numFmtId="0" fontId="0" fillId="0" borderId="8" xfId="0" applyFill="1" applyBorder="1" applyAlignment="1">
      <alignment horizontal="center" vertical="center"/>
    </xf>
    <xf numFmtId="0" fontId="2" fillId="0" borderId="14" xfId="0" applyFont="1" applyFill="1" applyBorder="1" applyAlignment="1">
      <alignment horizontal="center" vertical="center"/>
    </xf>
    <xf numFmtId="0" fontId="2" fillId="0" borderId="8" xfId="0" applyFont="1" applyBorder="1" applyAlignment="1">
      <alignment horizontal="center" vertical="center" wrapText="1"/>
    </xf>
    <xf numFmtId="9" fontId="0" fillId="0" borderId="8" xfId="0" applyNumberFormat="1" applyFill="1" applyBorder="1" applyAlignment="1">
      <alignment horizontal="center" vertical="center" wrapText="1"/>
    </xf>
    <xf numFmtId="0" fontId="0" fillId="0" borderId="8" xfId="0" applyFill="1" applyBorder="1" applyAlignment="1">
      <alignment horizontal="center" vertical="center" wrapText="1"/>
    </xf>
    <xf numFmtId="0" fontId="0" fillId="0" borderId="14" xfId="0" applyFill="1" applyBorder="1" applyAlignment="1">
      <alignment horizontal="center" vertical="center" wrapText="1"/>
    </xf>
    <xf numFmtId="9" fontId="0" fillId="0" borderId="8" xfId="0" applyNumberFormat="1" applyFill="1" applyBorder="1" applyAlignment="1">
      <alignment horizontal="center" vertical="center"/>
    </xf>
    <xf numFmtId="0" fontId="0" fillId="0" borderId="8" xfId="0" applyBorder="1" applyAlignment="1">
      <alignment horizontal="center" vertical="center" wrapText="1"/>
    </xf>
    <xf numFmtId="0" fontId="10" fillId="0" borderId="7" xfId="0" applyFont="1" applyBorder="1" applyAlignment="1">
      <alignment horizontal="center" vertical="center" wrapText="1"/>
    </xf>
    <xf numFmtId="0" fontId="0" fillId="0" borderId="7" xfId="0" applyBorder="1" applyAlignment="1">
      <alignment horizontal="center" vertical="center"/>
    </xf>
    <xf numFmtId="0" fontId="0" fillId="0" borderId="14" xfId="0" applyFill="1" applyBorder="1" applyAlignment="1">
      <alignment horizontal="center" vertical="center"/>
    </xf>
    <xf numFmtId="0" fontId="10" fillId="0" borderId="7" xfId="0" applyFont="1" applyBorder="1" applyAlignment="1">
      <alignment horizontal="center" vertical="center"/>
    </xf>
    <xf numFmtId="9" fontId="2" fillId="0" borderId="8" xfId="0" applyNumberFormat="1" applyFont="1" applyFill="1" applyBorder="1" applyAlignment="1">
      <alignment horizontal="center" vertical="center"/>
    </xf>
    <xf numFmtId="0" fontId="0" fillId="0" borderId="9" xfId="0" applyBorder="1" applyAlignment="1">
      <alignment horizontal="center" vertical="center"/>
    </xf>
    <xf numFmtId="0" fontId="2" fillId="0" borderId="10"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0" xfId="0" applyNumberFormat="1" applyFont="1" applyFill="1" applyBorder="1" applyAlignment="1">
      <alignment horizontal="center" vertical="center"/>
    </xf>
    <xf numFmtId="9" fontId="2" fillId="0" borderId="10" xfId="0" applyNumberFormat="1" applyFont="1" applyFill="1" applyBorder="1" applyAlignment="1">
      <alignment horizontal="center" vertical="center"/>
    </xf>
    <xf numFmtId="0" fontId="0" fillId="0" borderId="15" xfId="0" applyFill="1" applyBorder="1" applyAlignment="1">
      <alignment horizontal="center" vertical="center" wrapText="1"/>
    </xf>
    <xf numFmtId="0" fontId="7" fillId="4" borderId="16" xfId="1" applyFont="1" applyFill="1" applyBorder="1" applyAlignment="1">
      <alignment horizontal="center" vertical="center" wrapText="1"/>
    </xf>
    <xf numFmtId="0" fontId="7" fillId="4" borderId="18" xfId="1" applyFont="1" applyFill="1" applyBorder="1" applyAlignment="1">
      <alignment horizontal="center" vertical="center" wrapText="1"/>
    </xf>
    <xf numFmtId="0" fontId="7" fillId="5" borderId="16" xfId="1" applyFont="1" applyFill="1" applyBorder="1" applyAlignment="1">
      <alignment horizontal="center" vertical="center" wrapText="1"/>
    </xf>
    <xf numFmtId="0" fontId="4" fillId="0" borderId="0" xfId="1" applyFont="1" applyBorder="1"/>
    <xf numFmtId="0" fontId="6" fillId="3" borderId="4" xfId="1" applyFont="1" applyFill="1" applyBorder="1" applyAlignment="1">
      <alignment horizontal="center" wrapText="1"/>
    </xf>
    <xf numFmtId="0" fontId="0" fillId="0" borderId="0" xfId="0" applyBorder="1" applyAlignment="1">
      <alignment horizontal="left" vertical="center" wrapText="1"/>
    </xf>
    <xf numFmtId="0" fontId="0" fillId="0" borderId="0" xfId="0" applyBorder="1" applyAlignment="1" applyProtection="1">
      <alignment horizontal="left" vertical="center"/>
      <protection locked="0"/>
    </xf>
    <xf numFmtId="0" fontId="4" fillId="7" borderId="32" xfId="0" applyFont="1" applyFill="1" applyBorder="1" applyAlignment="1">
      <alignment horizontal="center" vertical="top" wrapText="1"/>
    </xf>
    <xf numFmtId="0" fontId="4" fillId="7" borderId="33" xfId="0" applyFont="1" applyFill="1" applyBorder="1" applyAlignment="1">
      <alignment horizontal="left" vertical="top" wrapText="1"/>
    </xf>
    <xf numFmtId="0" fontId="4" fillId="7" borderId="34" xfId="0" applyFont="1" applyFill="1" applyBorder="1" applyAlignment="1">
      <alignment horizontal="center" textRotation="90" wrapText="1"/>
    </xf>
    <xf numFmtId="0" fontId="1" fillId="9" borderId="10" xfId="0" applyFont="1" applyFill="1" applyBorder="1" applyAlignment="1">
      <alignment horizontal="center" vertical="center" textRotation="255" wrapText="1"/>
    </xf>
    <xf numFmtId="0" fontId="1" fillId="9" borderId="15" xfId="0" applyFont="1" applyFill="1" applyBorder="1" applyAlignment="1">
      <alignment horizontal="center" vertical="center" textRotation="255" wrapText="1"/>
    </xf>
    <xf numFmtId="0" fontId="10" fillId="9" borderId="10" xfId="0" applyFont="1" applyFill="1" applyBorder="1" applyAlignment="1">
      <alignment horizontal="center" vertical="center" wrapText="1"/>
    </xf>
    <xf numFmtId="0" fontId="4" fillId="7" borderId="35" xfId="0" applyFont="1" applyFill="1" applyBorder="1" applyAlignment="1">
      <alignment horizontal="left" vertical="top" wrapText="1"/>
    </xf>
    <xf numFmtId="0" fontId="4" fillId="7" borderId="36" xfId="0" applyFont="1" applyFill="1" applyBorder="1" applyAlignment="1">
      <alignment horizontal="center" textRotation="90" wrapText="1"/>
    </xf>
    <xf numFmtId="0" fontId="4" fillId="7" borderId="34" xfId="0" applyFont="1" applyFill="1" applyBorder="1" applyAlignment="1">
      <alignment horizontal="left" textRotation="90" wrapText="1"/>
    </xf>
    <xf numFmtId="0" fontId="4" fillId="7" borderId="36" xfId="0" applyFont="1" applyFill="1" applyBorder="1" applyAlignment="1">
      <alignment horizontal="center" vertical="center" textRotation="90" wrapText="1"/>
    </xf>
    <xf numFmtId="49" fontId="3" fillId="10" borderId="5" xfId="0" applyNumberFormat="1" applyFont="1" applyFill="1" applyBorder="1" applyAlignment="1" applyProtection="1">
      <alignment horizontal="left" vertical="top" wrapText="1"/>
      <protection locked="0"/>
    </xf>
    <xf numFmtId="0" fontId="3" fillId="10" borderId="6" xfId="0" applyFont="1" applyFill="1" applyBorder="1" applyAlignment="1" applyProtection="1">
      <alignment horizontal="left" vertical="top" wrapText="1"/>
      <protection locked="0"/>
    </xf>
    <xf numFmtId="1" fontId="3" fillId="10" borderId="11" xfId="0" applyNumberFormat="1" applyFont="1" applyFill="1" applyBorder="1" applyAlignment="1" applyProtection="1">
      <alignment horizontal="center" vertical="center"/>
      <protection locked="0"/>
    </xf>
    <xf numFmtId="1" fontId="3" fillId="10" borderId="12" xfId="0" applyNumberFormat="1" applyFont="1" applyFill="1" applyBorder="1" applyAlignment="1" applyProtection="1">
      <alignment horizontal="center" vertical="center"/>
      <protection locked="0"/>
    </xf>
    <xf numFmtId="0" fontId="3" fillId="10" borderId="14" xfId="0" applyFont="1" applyFill="1" applyBorder="1" applyAlignment="1">
      <alignment horizontal="center" vertical="center"/>
    </xf>
    <xf numFmtId="0" fontId="3" fillId="10" borderId="7" xfId="0" applyFont="1" applyFill="1" applyBorder="1" applyAlignment="1" applyProtection="1">
      <alignment horizontal="left" vertical="top" wrapText="1"/>
      <protection locked="0"/>
    </xf>
    <xf numFmtId="0" fontId="3" fillId="10" borderId="8" xfId="0" applyFont="1" applyFill="1" applyBorder="1" applyAlignment="1" applyProtection="1">
      <alignment horizontal="left" vertical="top" wrapText="1"/>
      <protection locked="0"/>
    </xf>
    <xf numFmtId="0" fontId="12" fillId="9" borderId="10" xfId="0" applyFont="1" applyFill="1" applyBorder="1" applyAlignment="1">
      <alignment horizontal="center" vertical="center" wrapText="1"/>
    </xf>
    <xf numFmtId="0" fontId="12" fillId="9" borderId="10" xfId="0" applyFont="1" applyFill="1" applyBorder="1" applyAlignment="1">
      <alignment horizontal="center" vertical="center" textRotation="255" wrapText="1"/>
    </xf>
    <xf numFmtId="0" fontId="12" fillId="9" borderId="15" xfId="0" applyFont="1" applyFill="1" applyBorder="1" applyAlignment="1">
      <alignment horizontal="center" vertical="center" textRotation="255" wrapText="1"/>
    </xf>
    <xf numFmtId="0" fontId="13" fillId="10" borderId="6" xfId="0" applyFont="1" applyFill="1" applyBorder="1" applyAlignment="1" applyProtection="1">
      <alignment horizontal="left" vertical="top" wrapText="1"/>
      <protection locked="0"/>
    </xf>
    <xf numFmtId="0" fontId="13" fillId="10" borderId="16" xfId="0" applyFont="1" applyFill="1" applyBorder="1" applyAlignment="1" applyProtection="1">
      <alignment horizontal="left" vertical="top" wrapText="1"/>
      <protection locked="0"/>
    </xf>
    <xf numFmtId="0" fontId="13" fillId="10" borderId="11" xfId="0" applyFont="1" applyFill="1" applyBorder="1" applyAlignment="1" applyProtection="1">
      <alignment horizontal="center" vertical="center"/>
      <protection locked="0"/>
    </xf>
    <xf numFmtId="0" fontId="13" fillId="10" borderId="14" xfId="0" applyFont="1" applyFill="1" applyBorder="1" applyAlignment="1">
      <alignment horizontal="center" vertical="center"/>
    </xf>
    <xf numFmtId="0" fontId="13" fillId="10" borderId="8" xfId="0" applyFont="1" applyFill="1" applyBorder="1" applyAlignment="1" applyProtection="1">
      <alignment horizontal="left" vertical="top" wrapText="1"/>
      <protection locked="0"/>
    </xf>
    <xf numFmtId="0" fontId="13" fillId="10" borderId="17" xfId="0" applyFont="1" applyFill="1" applyBorder="1" applyAlignment="1" applyProtection="1">
      <alignment horizontal="left" vertical="top" wrapText="1"/>
      <protection locked="0"/>
    </xf>
    <xf numFmtId="0" fontId="13" fillId="10" borderId="12" xfId="0" applyFont="1" applyFill="1" applyBorder="1" applyAlignment="1" applyProtection="1">
      <alignment horizontal="center" vertical="center"/>
      <protection locked="0"/>
    </xf>
    <xf numFmtId="0" fontId="14" fillId="9" borderId="21" xfId="0" applyFont="1" applyFill="1" applyBorder="1" applyAlignment="1">
      <alignment horizontal="center" vertical="center" wrapText="1"/>
    </xf>
    <xf numFmtId="0" fontId="14" fillId="9" borderId="19" xfId="0" applyFont="1" applyFill="1" applyBorder="1" applyAlignment="1">
      <alignment horizontal="center" vertical="center" wrapText="1"/>
    </xf>
    <xf numFmtId="0" fontId="14" fillId="9" borderId="19" xfId="0" applyFont="1" applyFill="1" applyBorder="1" applyAlignment="1">
      <alignment horizontal="center" vertical="center" wrapText="1" shrinkToFit="1"/>
    </xf>
    <xf numFmtId="0" fontId="14" fillId="9" borderId="20" xfId="0" applyFont="1" applyFill="1" applyBorder="1" applyAlignment="1">
      <alignment horizontal="center" vertical="center" wrapText="1"/>
    </xf>
    <xf numFmtId="0" fontId="15" fillId="8" borderId="37" xfId="0" applyFont="1" applyFill="1" applyBorder="1" applyAlignment="1">
      <alignment horizontal="center" vertical="center" wrapText="1"/>
    </xf>
    <xf numFmtId="0" fontId="15" fillId="8" borderId="37" xfId="0" applyFont="1" applyFill="1" applyBorder="1" applyAlignment="1">
      <alignment horizontal="center" vertical="center"/>
    </xf>
    <xf numFmtId="9" fontId="15" fillId="8" borderId="37" xfId="0" applyNumberFormat="1" applyFont="1" applyFill="1" applyBorder="1" applyAlignment="1">
      <alignment horizontal="center" vertical="center"/>
    </xf>
    <xf numFmtId="0" fontId="15" fillId="8" borderId="38" xfId="0" applyFont="1" applyFill="1" applyBorder="1" applyAlignment="1">
      <alignment horizontal="center" vertical="center"/>
    </xf>
    <xf numFmtId="0" fontId="15" fillId="8" borderId="8" xfId="0" applyFont="1" applyFill="1" applyBorder="1" applyAlignment="1">
      <alignment horizontal="center" vertical="center" wrapText="1"/>
    </xf>
    <xf numFmtId="0" fontId="15" fillId="8" borderId="8" xfId="0" applyFont="1" applyFill="1" applyBorder="1" applyAlignment="1">
      <alignment horizontal="center" vertical="center"/>
    </xf>
    <xf numFmtId="0" fontId="3" fillId="7" borderId="32" xfId="0" applyFont="1" applyFill="1" applyBorder="1" applyAlignment="1">
      <alignment horizontal="center" vertical="top" wrapText="1"/>
    </xf>
    <xf numFmtId="0" fontId="3" fillId="7" borderId="33" xfId="0" applyFont="1" applyFill="1" applyBorder="1" applyAlignment="1">
      <alignment horizontal="left" vertical="top" wrapText="1"/>
    </xf>
    <xf numFmtId="0" fontId="3" fillId="7" borderId="34" xfId="0" applyFont="1" applyFill="1" applyBorder="1" applyAlignment="1">
      <alignment horizontal="center" textRotation="90" wrapText="1"/>
    </xf>
    <xf numFmtId="0" fontId="3" fillId="7" borderId="34" xfId="0" applyFont="1" applyFill="1" applyBorder="1" applyAlignment="1">
      <alignment horizontal="left" textRotation="90" wrapText="1"/>
    </xf>
    <xf numFmtId="0" fontId="3" fillId="7" borderId="36" xfId="0" applyFont="1" applyFill="1" applyBorder="1" applyAlignment="1">
      <alignment horizontal="center" vertical="center" textRotation="90" wrapText="1"/>
    </xf>
    <xf numFmtId="0" fontId="3" fillId="7" borderId="35" xfId="0" applyFont="1" applyFill="1" applyBorder="1" applyAlignment="1">
      <alignment horizontal="left" vertical="top" wrapText="1"/>
    </xf>
    <xf numFmtId="0" fontId="3" fillId="7" borderId="36" xfId="0" applyFont="1" applyFill="1" applyBorder="1" applyAlignment="1">
      <alignment horizontal="center" textRotation="90" wrapText="1"/>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1" fontId="3" fillId="0" borderId="12" xfId="0" applyNumberFormat="1" applyFont="1" applyFill="1" applyBorder="1" applyAlignment="1" applyProtection="1">
      <alignment horizontal="center" vertical="center"/>
      <protection locked="0"/>
    </xf>
    <xf numFmtId="0" fontId="3" fillId="0" borderId="17" xfId="0" applyFont="1" applyFill="1" applyBorder="1" applyAlignment="1" applyProtection="1">
      <alignment horizontal="left" vertical="top" wrapText="1"/>
      <protection locked="0"/>
    </xf>
    <xf numFmtId="0" fontId="3" fillId="0" borderId="12" xfId="0" applyFont="1" applyFill="1" applyBorder="1" applyAlignment="1" applyProtection="1">
      <alignment horizontal="center" vertical="center"/>
      <protection locked="0"/>
    </xf>
    <xf numFmtId="0" fontId="2" fillId="0" borderId="0" xfId="0" applyFont="1" applyFill="1"/>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1" fontId="3" fillId="0" borderId="12" xfId="0" applyNumberFormat="1" applyFont="1" applyBorder="1" applyAlignment="1" applyProtection="1">
      <alignment horizontal="center" vertical="center"/>
      <protection locked="0"/>
    </xf>
    <xf numFmtId="0" fontId="3" fillId="0" borderId="14" xfId="0" applyFont="1" applyBorder="1" applyAlignment="1">
      <alignment horizontal="center" vertical="center"/>
    </xf>
    <xf numFmtId="0" fontId="3" fillId="0" borderId="17" xfId="0" applyFont="1" applyBorder="1" applyAlignment="1" applyProtection="1">
      <alignment horizontal="left" vertical="top" wrapText="1"/>
      <protection locked="0"/>
    </xf>
    <xf numFmtId="0" fontId="3" fillId="0" borderId="12" xfId="0" applyFont="1" applyBorder="1" applyAlignment="1" applyProtection="1">
      <alignment horizontal="center" vertical="center"/>
      <protection locked="0"/>
    </xf>
    <xf numFmtId="0" fontId="3" fillId="0" borderId="0" xfId="0" applyFont="1"/>
    <xf numFmtId="0" fontId="13" fillId="0" borderId="14" xfId="0" applyFont="1" applyBorder="1" applyAlignment="1">
      <alignment horizontal="center" vertical="center"/>
    </xf>
    <xf numFmtId="0" fontId="12" fillId="9" borderId="5" xfId="0" applyFont="1" applyFill="1" applyBorder="1" applyAlignment="1">
      <alignment horizontal="center" vertical="center" wrapText="1"/>
    </xf>
    <xf numFmtId="0" fontId="3" fillId="0" borderId="9" xfId="0" applyFont="1" applyBorder="1" applyAlignment="1">
      <alignment vertical="center" wrapText="1"/>
    </xf>
    <xf numFmtId="0" fontId="12" fillId="9" borderId="6" xfId="0" applyFont="1" applyFill="1" applyBorder="1" applyAlignment="1">
      <alignment horizontal="center" vertical="center" wrapText="1"/>
    </xf>
    <xf numFmtId="0" fontId="3" fillId="0" borderId="10" xfId="0" applyFont="1" applyBorder="1" applyAlignment="1">
      <alignment vertical="center" wrapText="1"/>
    </xf>
    <xf numFmtId="0" fontId="12" fillId="9" borderId="6" xfId="0" applyFont="1" applyFill="1" applyBorder="1" applyAlignment="1">
      <alignment horizontal="center" vertical="center" textRotation="255" wrapText="1"/>
    </xf>
    <xf numFmtId="0" fontId="3" fillId="0" borderId="6" xfId="0" applyFont="1" applyBorder="1" applyAlignment="1">
      <alignment vertical="center" wrapText="1"/>
    </xf>
    <xf numFmtId="0" fontId="3" fillId="0" borderId="22" xfId="0" applyFont="1" applyBorder="1" applyAlignment="1">
      <alignment vertical="center" wrapText="1"/>
    </xf>
    <xf numFmtId="0" fontId="1" fillId="9" borderId="5" xfId="0" applyFont="1" applyFill="1" applyBorder="1" applyAlignment="1">
      <alignment horizontal="center" vertical="center" wrapText="1"/>
    </xf>
    <xf numFmtId="0" fontId="0" fillId="0" borderId="9" xfId="0" applyBorder="1" applyAlignment="1">
      <alignment vertical="center" wrapText="1"/>
    </xf>
    <xf numFmtId="0" fontId="1" fillId="9" borderId="6" xfId="0" applyFont="1" applyFill="1" applyBorder="1" applyAlignment="1">
      <alignment horizontal="center" vertical="center" wrapText="1"/>
    </xf>
    <xf numFmtId="0" fontId="0" fillId="0" borderId="10" xfId="0" applyBorder="1" applyAlignment="1">
      <alignment vertical="center" wrapText="1"/>
    </xf>
    <xf numFmtId="0" fontId="1" fillId="9" borderId="6" xfId="0" applyFont="1" applyFill="1" applyBorder="1" applyAlignment="1">
      <alignment horizontal="center" vertical="center" textRotation="255" wrapText="1"/>
    </xf>
    <xf numFmtId="0" fontId="0" fillId="0" borderId="6" xfId="0" applyBorder="1" applyAlignment="1">
      <alignment vertical="center" wrapText="1"/>
    </xf>
    <xf numFmtId="0" fontId="0" fillId="0" borderId="22" xfId="0" applyBorder="1" applyAlignment="1">
      <alignment vertical="center" wrapText="1"/>
    </xf>
    <xf numFmtId="0" fontId="9" fillId="4" borderId="39" xfId="1" applyFont="1" applyFill="1" applyBorder="1" applyAlignment="1">
      <alignment horizontal="center" vertical="center" textRotation="90" wrapText="1"/>
    </xf>
    <xf numFmtId="0" fontId="4" fillId="4" borderId="34" xfId="1" applyFont="1" applyFill="1" applyBorder="1" applyAlignment="1">
      <alignment horizontal="center" vertical="center" textRotation="90"/>
    </xf>
    <xf numFmtId="0" fontId="9" fillId="5" borderId="11" xfId="1" applyFont="1" applyFill="1" applyBorder="1" applyAlignment="1">
      <alignment horizontal="center" vertical="center" textRotation="90"/>
    </xf>
    <xf numFmtId="0" fontId="9" fillId="5" borderId="13" xfId="1" applyFont="1" applyFill="1" applyBorder="1" applyAlignment="1">
      <alignment horizontal="center" vertical="center" textRotation="90"/>
    </xf>
    <xf numFmtId="0" fontId="9" fillId="6" borderId="11" xfId="1" applyFont="1" applyFill="1" applyBorder="1" applyAlignment="1">
      <alignment horizontal="center" vertical="center" textRotation="90"/>
    </xf>
    <xf numFmtId="0" fontId="9" fillId="6" borderId="12" xfId="1" applyFont="1" applyFill="1" applyBorder="1" applyAlignment="1">
      <alignment horizontal="center" vertical="center" textRotation="90"/>
    </xf>
    <xf numFmtId="0" fontId="9" fillId="6" borderId="13" xfId="1" applyFont="1" applyFill="1" applyBorder="1" applyAlignment="1">
      <alignment horizontal="center" vertical="center" textRotation="90"/>
    </xf>
    <xf numFmtId="0" fontId="9" fillId="7" borderId="11" xfId="1" applyFont="1" applyFill="1" applyBorder="1" applyAlignment="1">
      <alignment horizontal="center" vertical="center" textRotation="90"/>
    </xf>
    <xf numFmtId="0" fontId="9" fillId="7" borderId="13" xfId="1" applyFont="1" applyFill="1" applyBorder="1" applyAlignment="1">
      <alignment horizontal="center" vertical="center" textRotation="90"/>
    </xf>
    <xf numFmtId="0" fontId="7" fillId="4" borderId="39" xfId="1" applyFont="1" applyFill="1" applyBorder="1" applyAlignment="1">
      <alignment horizontal="center" vertical="center"/>
    </xf>
    <xf numFmtId="0" fontId="8" fillId="0" borderId="34" xfId="1" applyBorder="1" applyAlignment="1">
      <alignment horizontal="center" vertical="center"/>
    </xf>
    <xf numFmtId="0" fontId="7" fillId="5" borderId="39" xfId="1" applyFont="1" applyFill="1" applyBorder="1" applyAlignment="1">
      <alignment horizontal="center" vertical="center" wrapText="1"/>
    </xf>
    <xf numFmtId="0" fontId="7" fillId="7" borderId="39" xfId="1" applyFont="1" applyFill="1" applyBorder="1" applyAlignment="1">
      <alignment horizontal="center" vertical="center" wrapText="1"/>
    </xf>
    <xf numFmtId="0" fontId="8" fillId="0" borderId="40" xfId="1" applyBorder="1" applyAlignment="1">
      <alignment horizontal="center" vertical="center" wrapText="1"/>
    </xf>
    <xf numFmtId="0" fontId="8" fillId="0" borderId="34" xfId="1" applyBorder="1" applyAlignment="1">
      <alignment horizontal="center" vertical="center" wrapText="1"/>
    </xf>
    <xf numFmtId="0" fontId="8" fillId="4" borderId="34" xfId="1" applyFill="1" applyBorder="1" applyAlignment="1">
      <alignment horizontal="center" vertical="center" textRotation="90"/>
    </xf>
    <xf numFmtId="0" fontId="9" fillId="7" borderId="12" xfId="1" applyFont="1" applyFill="1" applyBorder="1" applyAlignment="1">
      <alignment horizontal="center" vertical="center" textRotation="90"/>
    </xf>
    <xf numFmtId="0" fontId="7" fillId="8" borderId="11" xfId="1" applyFont="1" applyFill="1" applyBorder="1" applyAlignment="1">
      <alignment horizontal="center" vertical="center" wrapText="1"/>
    </xf>
    <xf numFmtId="0" fontId="8" fillId="8" borderId="13" xfId="1" applyFill="1" applyBorder="1" applyAlignment="1">
      <alignment horizontal="center" vertical="center" wrapText="1"/>
    </xf>
    <xf numFmtId="0" fontId="7" fillId="6" borderId="11" xfId="1" applyFont="1" applyFill="1" applyBorder="1" applyAlignment="1">
      <alignment horizontal="center" vertical="center" wrapText="1"/>
    </xf>
    <xf numFmtId="0" fontId="4" fillId="6" borderId="13" xfId="1" applyFont="1" applyFill="1" applyBorder="1" applyAlignment="1">
      <alignment horizontal="center" vertical="center" wrapText="1"/>
    </xf>
    <xf numFmtId="0" fontId="9" fillId="5" borderId="39" xfId="1" applyFont="1" applyFill="1" applyBorder="1" applyAlignment="1">
      <alignment horizontal="center" vertical="center" textRotation="90"/>
    </xf>
    <xf numFmtId="0" fontId="8" fillId="0" borderId="34" xfId="1" applyBorder="1" applyAlignment="1">
      <alignment horizontal="center" vertical="center" textRotation="90"/>
    </xf>
    <xf numFmtId="0" fontId="9" fillId="7" borderId="39" xfId="1" applyFont="1" applyFill="1" applyBorder="1" applyAlignment="1">
      <alignment horizontal="center" vertical="center" textRotation="90"/>
    </xf>
    <xf numFmtId="0" fontId="8" fillId="0" borderId="40" xfId="1" applyBorder="1" applyAlignment="1">
      <alignment horizontal="center" vertical="center" textRotation="90"/>
    </xf>
    <xf numFmtId="0" fontId="9" fillId="7" borderId="34" xfId="1" applyFont="1" applyFill="1" applyBorder="1" applyAlignment="1">
      <alignment horizontal="center" vertical="center" textRotation="90"/>
    </xf>
    <xf numFmtId="0" fontId="9" fillId="6" borderId="39" xfId="1" applyFont="1" applyFill="1" applyBorder="1" applyAlignment="1">
      <alignment horizontal="center" vertical="center" textRotation="90" wrapText="1"/>
    </xf>
    <xf numFmtId="0" fontId="9" fillId="8" borderId="39" xfId="1" applyFont="1" applyFill="1" applyBorder="1" applyAlignment="1">
      <alignment horizontal="center" vertical="center" textRotation="90" wrapText="1"/>
    </xf>
    <xf numFmtId="0" fontId="8" fillId="0" borderId="34" xfId="1" applyBorder="1" applyAlignment="1">
      <alignment horizontal="center" vertical="center" textRotation="90" wrapText="1"/>
    </xf>
    <xf numFmtId="0" fontId="7" fillId="5" borderId="11" xfId="1" applyFont="1" applyFill="1" applyBorder="1" applyAlignment="1">
      <alignment horizontal="center" vertical="center" wrapText="1"/>
    </xf>
    <xf numFmtId="0" fontId="8" fillId="5" borderId="13" xfId="1" applyFill="1" applyBorder="1" applyAlignment="1">
      <alignment horizontal="center" vertical="center"/>
    </xf>
    <xf numFmtId="0" fontId="7" fillId="7" borderId="11" xfId="1" applyFont="1" applyFill="1" applyBorder="1" applyAlignment="1">
      <alignment horizontal="center" vertical="center" wrapText="1"/>
    </xf>
    <xf numFmtId="0" fontId="8" fillId="7" borderId="12" xfId="1" applyFill="1" applyBorder="1" applyAlignment="1">
      <alignment horizontal="center" vertical="center"/>
    </xf>
    <xf numFmtId="0" fontId="8" fillId="7" borderId="13" xfId="1" applyFill="1" applyBorder="1" applyAlignment="1">
      <alignment horizontal="center" vertical="center"/>
    </xf>
    <xf numFmtId="0" fontId="10" fillId="0" borderId="30" xfId="0" applyFont="1"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18" xfId="0" applyBorder="1" applyAlignment="1">
      <alignment vertical="center"/>
    </xf>
    <xf numFmtId="0" fontId="0" fillId="0" borderId="31" xfId="0" applyBorder="1" applyAlignment="1">
      <alignment vertical="center"/>
    </xf>
    <xf numFmtId="0" fontId="0" fillId="0" borderId="0" xfId="0" applyBorder="1" applyAlignment="1"/>
    <xf numFmtId="0" fontId="10"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16" xfId="0" applyBorder="1" applyAlignment="1">
      <alignment vertical="center"/>
    </xf>
    <xf numFmtId="0" fontId="0" fillId="0" borderId="27" xfId="0" applyBorder="1" applyAlignment="1">
      <alignment vertical="center"/>
    </xf>
    <xf numFmtId="0" fontId="10" fillId="0" borderId="28" xfId="0" applyFont="1"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17" xfId="0" applyBorder="1" applyAlignment="1">
      <alignment vertical="center"/>
    </xf>
    <xf numFmtId="0" fontId="0" fillId="0" borderId="29" xfId="0" applyBorder="1" applyAlignment="1">
      <alignment vertical="center"/>
    </xf>
    <xf numFmtId="0" fontId="14" fillId="8" borderId="45" xfId="0" applyFont="1" applyFill="1" applyBorder="1" applyAlignment="1">
      <alignment horizontal="center" vertical="center" wrapText="1"/>
    </xf>
    <xf numFmtId="0" fontId="14" fillId="8" borderId="46" xfId="0" applyFont="1" applyFill="1" applyBorder="1" applyAlignment="1">
      <alignment horizontal="center" vertical="center" wrapText="1"/>
    </xf>
    <xf numFmtId="0" fontId="14" fillId="8" borderId="47" xfId="0" applyFont="1" applyFill="1" applyBorder="1" applyAlignment="1">
      <alignment horizontal="center" vertical="center" wrapText="1"/>
    </xf>
  </cellXfs>
  <cellStyles count="2">
    <cellStyle name="Normal_occurrence" xfId="1" xr:uid="{8EDB9727-3EF9-44D3-AB07-CD041A38DE54}"/>
    <cellStyle name="عادي"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85725</xdr:colOff>
      <xdr:row>0</xdr:row>
      <xdr:rowOff>190500</xdr:rowOff>
    </xdr:from>
    <xdr:to>
      <xdr:col>3</xdr:col>
      <xdr:colOff>28575</xdr:colOff>
      <xdr:row>4</xdr:row>
      <xdr:rowOff>66675</xdr:rowOff>
    </xdr:to>
    <xdr:sp macro="" textlink="">
      <xdr:nvSpPr>
        <xdr:cNvPr id="1025" name="Rectangle 2">
          <a:extLst>
            <a:ext uri="{FF2B5EF4-FFF2-40B4-BE49-F238E27FC236}">
              <a16:creationId xmlns:a16="http://schemas.microsoft.com/office/drawing/2014/main" id="{8C63DEA6-CF02-F666-9C85-E831184FBA07}"/>
            </a:ext>
          </a:extLst>
        </xdr:cNvPr>
        <xdr:cNvSpPr>
          <a:spLocks noChangeArrowheads="1"/>
        </xdr:cNvSpPr>
      </xdr:nvSpPr>
      <xdr:spPr bwMode="auto">
        <a:xfrm>
          <a:off x="419100" y="190500"/>
          <a:ext cx="2390775" cy="790575"/>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36576" tIns="27432" rIns="36576" bIns="0" anchor="t" upright="1"/>
        <a:lstStyle/>
        <a:p>
          <a:pPr algn="ctr" rtl="0">
            <a:defRPr sz="1000"/>
          </a:pPr>
          <a:r>
            <a:rPr lang="en-US" sz="1400" b="0" i="0" strike="noStrike">
              <a:solidFill>
                <a:srgbClr val="000000"/>
              </a:solidFill>
              <a:latin typeface="Arial"/>
              <a:cs typeface="Arial"/>
            </a:rPr>
            <a:t>Potential Failure Modes and Effects Analysis (Information Sheet)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1038225</xdr:colOff>
      <xdr:row>0</xdr:row>
      <xdr:rowOff>152400</xdr:rowOff>
    </xdr:from>
    <xdr:to>
      <xdr:col>8</xdr:col>
      <xdr:colOff>400050</xdr:colOff>
      <xdr:row>5</xdr:row>
      <xdr:rowOff>152400</xdr:rowOff>
    </xdr:to>
    <xdr:sp macro="" textlink="">
      <xdr:nvSpPr>
        <xdr:cNvPr id="6145" name="Text 1">
          <a:extLst>
            <a:ext uri="{FF2B5EF4-FFF2-40B4-BE49-F238E27FC236}">
              <a16:creationId xmlns:a16="http://schemas.microsoft.com/office/drawing/2014/main" id="{29ECD846-7163-0836-E4C6-E50B09362EE9}"/>
            </a:ext>
          </a:extLst>
        </xdr:cNvPr>
        <xdr:cNvSpPr txBox="1">
          <a:spLocks noChangeArrowheads="1"/>
        </xdr:cNvSpPr>
      </xdr:nvSpPr>
      <xdr:spPr bwMode="auto">
        <a:xfrm>
          <a:off x="3971925" y="152400"/>
          <a:ext cx="6086475" cy="857250"/>
        </a:xfrm>
        <a:prstGeom prst="rect">
          <a:avLst/>
        </a:prstGeom>
        <a:solidFill>
          <a:srgbClr val="FFFFFF"/>
        </a:solidFill>
        <a:ln w="9525">
          <a:solidFill>
            <a:srgbClr val="000000"/>
          </a:solidFill>
          <a:miter lim="800000"/>
          <a:headEnd/>
          <a:tailEnd/>
        </a:ln>
        <a:effectLst>
          <a:outerShdw dist="35921" dir="2700000" algn="ctr" rotWithShape="0">
            <a:srgbClr val="000000"/>
          </a:outerShdw>
        </a:effectLst>
      </xdr:spPr>
      <xdr:txBody>
        <a:bodyPr vertOverflow="clip" wrap="square" lIns="36576" tIns="32004" rIns="36576" bIns="0" anchor="t" upright="1"/>
        <a:lstStyle/>
        <a:p>
          <a:pPr algn="ctr" rtl="0">
            <a:defRPr sz="1000"/>
          </a:pPr>
          <a:r>
            <a:rPr lang="en-US" sz="1600" b="1" i="0" strike="noStrike">
              <a:solidFill>
                <a:srgbClr val="000000"/>
              </a:solidFill>
              <a:latin typeface="Arial"/>
              <a:cs typeface="Arial"/>
            </a:rPr>
            <a:t>Process / Product </a:t>
          </a:r>
        </a:p>
        <a:p>
          <a:pPr algn="ctr" rtl="0">
            <a:defRPr sz="1000"/>
          </a:pPr>
          <a:r>
            <a:rPr lang="en-US" sz="1600" b="1" i="0" strike="noStrike">
              <a:solidFill>
                <a:srgbClr val="000000"/>
              </a:solidFill>
              <a:latin typeface="Arial"/>
              <a:cs typeface="Arial"/>
            </a:rPr>
            <a:t>Failure Modes and Effects Analysis</a:t>
          </a:r>
        </a:p>
        <a:p>
          <a:pPr algn="ctr" rtl="0">
            <a:defRPr sz="1000"/>
          </a:pPr>
          <a:r>
            <a:rPr lang="en-US" sz="1600" b="1" i="0" strike="noStrike">
              <a:solidFill>
                <a:srgbClr val="000000"/>
              </a:solidFill>
              <a:latin typeface="Arial"/>
              <a:cs typeface="Arial"/>
            </a:rPr>
            <a:t>(FMEA)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1038225</xdr:colOff>
      <xdr:row>0</xdr:row>
      <xdr:rowOff>152400</xdr:rowOff>
    </xdr:from>
    <xdr:to>
      <xdr:col>8</xdr:col>
      <xdr:colOff>400050</xdr:colOff>
      <xdr:row>5</xdr:row>
      <xdr:rowOff>152400</xdr:rowOff>
    </xdr:to>
    <xdr:sp macro="" textlink="">
      <xdr:nvSpPr>
        <xdr:cNvPr id="2050" name="Text 1">
          <a:extLst>
            <a:ext uri="{FF2B5EF4-FFF2-40B4-BE49-F238E27FC236}">
              <a16:creationId xmlns:a16="http://schemas.microsoft.com/office/drawing/2014/main" id="{E18ED662-8190-EF28-93BE-D5C2FC25E4E5}"/>
            </a:ext>
          </a:extLst>
        </xdr:cNvPr>
        <xdr:cNvSpPr txBox="1">
          <a:spLocks noChangeArrowheads="1"/>
        </xdr:cNvSpPr>
      </xdr:nvSpPr>
      <xdr:spPr bwMode="auto">
        <a:xfrm>
          <a:off x="3552825" y="152400"/>
          <a:ext cx="5943600" cy="857250"/>
        </a:xfrm>
        <a:prstGeom prst="rect">
          <a:avLst/>
        </a:prstGeom>
        <a:solidFill>
          <a:srgbClr val="FFFFFF"/>
        </a:solidFill>
        <a:ln w="9525">
          <a:solidFill>
            <a:srgbClr val="000000"/>
          </a:solidFill>
          <a:miter lim="800000"/>
          <a:headEnd/>
          <a:tailEnd/>
        </a:ln>
        <a:effectLst>
          <a:outerShdw dist="35921" dir="2700000" algn="ctr" rotWithShape="0">
            <a:srgbClr val="000000"/>
          </a:outerShdw>
        </a:effectLst>
      </xdr:spPr>
      <xdr:txBody>
        <a:bodyPr vertOverflow="clip" wrap="square" lIns="36576" tIns="32004" rIns="36576" bIns="0" anchor="t" upright="1"/>
        <a:lstStyle/>
        <a:p>
          <a:pPr algn="ctr" rtl="0">
            <a:defRPr sz="1000"/>
          </a:pPr>
          <a:r>
            <a:rPr lang="en-US" sz="1600" b="1" i="0" strike="noStrike">
              <a:solidFill>
                <a:srgbClr val="000000"/>
              </a:solidFill>
              <a:latin typeface="Arial"/>
              <a:cs typeface="Arial"/>
            </a:rPr>
            <a:t>Process / Product </a:t>
          </a:r>
        </a:p>
        <a:p>
          <a:pPr algn="ctr" rtl="0">
            <a:defRPr sz="1000"/>
          </a:pPr>
          <a:r>
            <a:rPr lang="en-US" sz="1600" b="1" i="0" strike="noStrike">
              <a:solidFill>
                <a:srgbClr val="000000"/>
              </a:solidFill>
              <a:latin typeface="Arial"/>
              <a:cs typeface="Arial"/>
            </a:rPr>
            <a:t>Failure Modes and Effects Analysis</a:t>
          </a:r>
        </a:p>
        <a:p>
          <a:pPr algn="ctr" rtl="0">
            <a:defRPr sz="1000"/>
          </a:pPr>
          <a:r>
            <a:rPr lang="en-US" sz="1600" b="1" i="0" strike="noStrike">
              <a:solidFill>
                <a:srgbClr val="000000"/>
              </a:solidFill>
              <a:latin typeface="Arial"/>
              <a:cs typeface="Arial"/>
            </a:rPr>
            <a:t>(FMEA)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1057275</xdr:colOff>
      <xdr:row>0</xdr:row>
      <xdr:rowOff>38100</xdr:rowOff>
    </xdr:from>
    <xdr:to>
      <xdr:col>7</xdr:col>
      <xdr:colOff>38100</xdr:colOff>
      <xdr:row>3</xdr:row>
      <xdr:rowOff>104775</xdr:rowOff>
    </xdr:to>
    <xdr:sp macro="" textlink="">
      <xdr:nvSpPr>
        <xdr:cNvPr id="4097" name="Text 1">
          <a:extLst>
            <a:ext uri="{FF2B5EF4-FFF2-40B4-BE49-F238E27FC236}">
              <a16:creationId xmlns:a16="http://schemas.microsoft.com/office/drawing/2014/main" id="{7F8EA877-6A2D-2F4F-B86A-D0B73379788F}"/>
            </a:ext>
          </a:extLst>
        </xdr:cNvPr>
        <xdr:cNvSpPr txBox="1">
          <a:spLocks noChangeArrowheads="1"/>
        </xdr:cNvSpPr>
      </xdr:nvSpPr>
      <xdr:spPr bwMode="auto">
        <a:xfrm>
          <a:off x="2447925" y="38100"/>
          <a:ext cx="3600450" cy="552450"/>
        </a:xfrm>
        <a:prstGeom prst="rect">
          <a:avLst/>
        </a:prstGeom>
        <a:solidFill>
          <a:srgbClr val="FFFFFF"/>
        </a:solidFill>
        <a:ln w="9525">
          <a:solidFill>
            <a:srgbClr val="000000"/>
          </a:solidFill>
          <a:miter lim="800000"/>
          <a:headEnd/>
          <a:tailEnd/>
        </a:ln>
      </xdr:spPr>
      <xdr:txBody>
        <a:bodyPr vertOverflow="clip" wrap="square" lIns="36576" tIns="32004" rIns="36576" bIns="0" anchor="t" upright="1"/>
        <a:lstStyle/>
        <a:p>
          <a:pPr algn="ctr" rtl="0">
            <a:defRPr sz="1000"/>
          </a:pPr>
          <a:r>
            <a:rPr lang="en-US" sz="1600" b="1" i="0" strike="noStrike">
              <a:solidFill>
                <a:srgbClr val="000000"/>
              </a:solidFill>
              <a:latin typeface="Arial"/>
              <a:cs typeface="Arial"/>
            </a:rPr>
            <a:t>Key Process Output Variable</a:t>
          </a:r>
        </a:p>
        <a:p>
          <a:pPr algn="ctr" rtl="0">
            <a:defRPr sz="1000"/>
          </a:pPr>
          <a:r>
            <a:rPr lang="en-US" sz="1600" b="1" i="0" strike="noStrike">
              <a:solidFill>
                <a:srgbClr val="000000"/>
              </a:solidFill>
              <a:latin typeface="Arial"/>
              <a:cs typeface="Arial"/>
            </a:rPr>
            <a:t>Capability Status 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4C499-C997-461F-8C10-84E04156D332}">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32610-5EF6-42FA-A1E3-5B33DD71A057}">
  <dimension ref="B1:D30"/>
  <sheetViews>
    <sheetView zoomScale="79" workbookViewId="0">
      <selection activeCell="D8" sqref="D8"/>
    </sheetView>
  </sheetViews>
  <sheetFormatPr defaultRowHeight="18" x14ac:dyDescent="0.25"/>
  <cols>
    <col min="1" max="1" width="5" style="41" customWidth="1"/>
    <col min="2" max="2" width="34.28515625" style="41" customWidth="1"/>
    <col min="3" max="3" width="2.42578125" style="41" customWidth="1"/>
    <col min="4" max="4" width="36" style="41" customWidth="1"/>
    <col min="5" max="16384" width="9.140625" style="41"/>
  </cols>
  <sheetData>
    <row r="1" spans="2:4" x14ac:dyDescent="0.25">
      <c r="B1" s="40"/>
      <c r="D1" s="42"/>
    </row>
    <row r="2" spans="2:4" x14ac:dyDescent="0.25">
      <c r="B2" s="43"/>
    </row>
    <row r="8" spans="2:4" x14ac:dyDescent="0.25">
      <c r="B8" s="44" t="s">
        <v>0</v>
      </c>
      <c r="D8" s="45"/>
    </row>
    <row r="9" spans="2:4" x14ac:dyDescent="0.25">
      <c r="B9" s="44"/>
    </row>
    <row r="10" spans="2:4" x14ac:dyDescent="0.25">
      <c r="B10" s="44" t="s">
        <v>1</v>
      </c>
      <c r="D10" s="45"/>
    </row>
    <row r="11" spans="2:4" x14ac:dyDescent="0.25">
      <c r="B11" s="44"/>
    </row>
    <row r="12" spans="2:4" x14ac:dyDescent="0.25">
      <c r="B12" s="44" t="s">
        <v>2</v>
      </c>
      <c r="D12" s="45"/>
    </row>
    <row r="13" spans="2:4" x14ac:dyDescent="0.25">
      <c r="B13" s="44"/>
    </row>
    <row r="14" spans="2:4" x14ac:dyDescent="0.25">
      <c r="B14" s="44" t="s">
        <v>3</v>
      </c>
      <c r="D14" s="45"/>
    </row>
    <row r="15" spans="2:4" x14ac:dyDescent="0.25">
      <c r="B15" s="44"/>
    </row>
    <row r="16" spans="2:4" x14ac:dyDescent="0.25">
      <c r="B16" s="44" t="s">
        <v>4</v>
      </c>
      <c r="D16" s="45"/>
    </row>
    <row r="17" spans="2:4" x14ac:dyDescent="0.25">
      <c r="B17" s="44"/>
    </row>
    <row r="18" spans="2:4" x14ac:dyDescent="0.25">
      <c r="B18" s="44" t="s">
        <v>5</v>
      </c>
      <c r="D18" s="45"/>
    </row>
    <row r="19" spans="2:4" x14ac:dyDescent="0.25">
      <c r="B19" s="44"/>
    </row>
    <row r="20" spans="2:4" x14ac:dyDescent="0.25">
      <c r="B20" s="44" t="s">
        <v>6</v>
      </c>
      <c r="D20" s="45"/>
    </row>
    <row r="21" spans="2:4" x14ac:dyDescent="0.25">
      <c r="B21" s="44"/>
    </row>
    <row r="22" spans="2:4" x14ac:dyDescent="0.25">
      <c r="B22" s="44" t="s">
        <v>7</v>
      </c>
      <c r="D22" s="45"/>
    </row>
    <row r="23" spans="2:4" x14ac:dyDescent="0.25">
      <c r="B23" s="44"/>
    </row>
    <row r="24" spans="2:4" x14ac:dyDescent="0.25">
      <c r="B24" s="44" t="s">
        <v>8</v>
      </c>
      <c r="D24" s="45"/>
    </row>
    <row r="25" spans="2:4" x14ac:dyDescent="0.25">
      <c r="D25" s="45"/>
    </row>
    <row r="26" spans="2:4" x14ac:dyDescent="0.25">
      <c r="D26" s="45"/>
    </row>
    <row r="27" spans="2:4" x14ac:dyDescent="0.25">
      <c r="D27" s="45"/>
    </row>
    <row r="28" spans="2:4" x14ac:dyDescent="0.25">
      <c r="D28" s="45"/>
    </row>
    <row r="29" spans="2:4" x14ac:dyDescent="0.25">
      <c r="D29" s="45"/>
    </row>
    <row r="30" spans="2:4" x14ac:dyDescent="0.25">
      <c r="D30" s="45"/>
    </row>
  </sheetData>
  <phoneticPr fontId="0" type="noConversion"/>
  <pageMargins left="0.75" right="0.75" top="1" bottom="1" header="0.5" footer="0.5"/>
  <pageSetup orientation="portrait" verticalDpi="300" r:id="rId1"/>
  <headerFooter alignWithMargins="0">
    <oddFooter>&amp;RPFMEA Information Sheet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D9CE3-ECDA-4988-B489-53B04644275E}">
  <sheetPr>
    <pageSetUpPr fitToPage="1"/>
  </sheetPr>
  <dimension ref="A1:P27"/>
  <sheetViews>
    <sheetView showGridLines="0" tabSelected="1" topLeftCell="A10" zoomScale="65" workbookViewId="0">
      <selection activeCell="P19" sqref="P19"/>
    </sheetView>
  </sheetViews>
  <sheetFormatPr defaultRowHeight="12.75" x14ac:dyDescent="0.2"/>
  <cols>
    <col min="1" max="1" width="21" customWidth="1"/>
    <col min="2" max="2" width="23" customWidth="1"/>
    <col min="3" max="3" width="25" customWidth="1"/>
    <col min="4" max="4" width="6.140625" customWidth="1"/>
    <col min="5" max="5" width="26.42578125" customWidth="1"/>
    <col min="6" max="6" width="6.140625" customWidth="1"/>
    <col min="7" max="7" width="28.85546875" customWidth="1"/>
    <col min="8" max="8" width="8.28515625" customWidth="1"/>
    <col min="9" max="9" width="6.140625" customWidth="1"/>
    <col min="10" max="10" width="28.7109375" customWidth="1"/>
    <col min="11" max="11" width="22.5703125" customWidth="1"/>
    <col min="12" max="12" width="22.85546875" customWidth="1"/>
    <col min="13" max="13" width="6.140625" customWidth="1"/>
    <col min="14" max="14" width="7.140625" customWidth="1"/>
    <col min="15" max="16" width="6.140625" customWidth="1"/>
  </cols>
  <sheetData>
    <row r="1" spans="1:16" ht="13.5" customHeight="1" x14ac:dyDescent="0.2"/>
    <row r="2" spans="1:16" ht="13.5" customHeight="1" x14ac:dyDescent="0.2"/>
    <row r="3" spans="1:16" ht="13.5" customHeight="1" x14ac:dyDescent="0.2"/>
    <row r="4" spans="1:16" ht="13.5" customHeight="1" x14ac:dyDescent="0.2"/>
    <row r="5" spans="1:16" ht="13.5" customHeight="1" x14ac:dyDescent="0.2"/>
    <row r="7" spans="1:16" ht="13.5" thickBot="1" x14ac:dyDescent="0.25"/>
    <row r="8" spans="1:16" ht="36.75" customHeight="1" thickBot="1" x14ac:dyDescent="0.25">
      <c r="A8" s="2" t="s">
        <v>9</v>
      </c>
      <c r="B8" s="3"/>
      <c r="C8" s="4"/>
      <c r="D8" s="4"/>
      <c r="E8" s="5"/>
      <c r="F8" s="1"/>
      <c r="G8" s="3" t="s">
        <v>10</v>
      </c>
      <c r="H8" s="4"/>
      <c r="I8" s="5"/>
      <c r="J8" s="3" t="s">
        <v>11</v>
      </c>
      <c r="K8" s="5"/>
      <c r="L8" s="21"/>
      <c r="M8" s="1"/>
      <c r="N8" s="1"/>
      <c r="O8" s="1"/>
      <c r="P8" s="1"/>
    </row>
    <row r="9" spans="1:16" ht="24.95" customHeight="1" thickBot="1" x14ac:dyDescent="0.25">
      <c r="A9" s="2" t="s">
        <v>12</v>
      </c>
      <c r="B9" s="3"/>
      <c r="C9" s="4"/>
      <c r="D9" s="4"/>
      <c r="E9" s="5"/>
      <c r="F9" s="1"/>
      <c r="G9" s="6" t="s">
        <v>13</v>
      </c>
      <c r="H9" s="4"/>
      <c r="I9" s="4"/>
      <c r="J9" s="4"/>
      <c r="K9" s="5"/>
      <c r="L9" s="21"/>
      <c r="M9" s="1"/>
      <c r="N9" s="1"/>
      <c r="O9" s="1"/>
      <c r="P9" s="1"/>
    </row>
    <row r="10" spans="1:16" ht="6" customHeight="1" thickBot="1" x14ac:dyDescent="0.25">
      <c r="A10" s="153"/>
      <c r="B10" s="21"/>
      <c r="C10" s="21"/>
      <c r="D10" s="21"/>
      <c r="E10" s="21"/>
      <c r="F10" s="1"/>
      <c r="G10" s="154"/>
      <c r="H10" s="21"/>
      <c r="I10" s="21"/>
      <c r="J10" s="21"/>
      <c r="K10" s="21"/>
      <c r="L10" s="21"/>
      <c r="M10" s="1"/>
      <c r="N10" s="1"/>
      <c r="O10" s="1"/>
      <c r="P10" s="1"/>
    </row>
    <row r="11" spans="1:16" ht="14.25" customHeight="1" x14ac:dyDescent="0.2">
      <c r="A11" s="213" t="s">
        <v>125</v>
      </c>
      <c r="B11" s="215" t="s">
        <v>15</v>
      </c>
      <c r="C11" s="215" t="s">
        <v>124</v>
      </c>
      <c r="D11" s="217" t="s">
        <v>16</v>
      </c>
      <c r="E11" s="215" t="s">
        <v>126</v>
      </c>
      <c r="F11" s="217" t="s">
        <v>17</v>
      </c>
      <c r="G11" s="215" t="s">
        <v>127</v>
      </c>
      <c r="H11" s="217" t="s">
        <v>18</v>
      </c>
      <c r="I11" s="217" t="s">
        <v>19</v>
      </c>
      <c r="J11" s="215" t="s">
        <v>128</v>
      </c>
      <c r="K11" s="215" t="s">
        <v>129</v>
      </c>
      <c r="L11" s="215" t="s">
        <v>130</v>
      </c>
      <c r="M11" s="218"/>
      <c r="N11" s="218"/>
      <c r="O11" s="218"/>
      <c r="P11" s="219"/>
    </row>
    <row r="12" spans="1:16" ht="57.75" customHeight="1" thickBot="1" x14ac:dyDescent="0.25">
      <c r="A12" s="214"/>
      <c r="B12" s="216"/>
      <c r="C12" s="216"/>
      <c r="D12" s="216"/>
      <c r="E12" s="216"/>
      <c r="F12" s="216"/>
      <c r="G12" s="216"/>
      <c r="H12" s="216"/>
      <c r="I12" s="216"/>
      <c r="J12" s="216"/>
      <c r="K12" s="216"/>
      <c r="L12" s="172" t="s">
        <v>20</v>
      </c>
      <c r="M12" s="173" t="s">
        <v>16</v>
      </c>
      <c r="N12" s="173" t="s">
        <v>17</v>
      </c>
      <c r="O12" s="173" t="s">
        <v>18</v>
      </c>
      <c r="P12" s="174" t="s">
        <v>19</v>
      </c>
    </row>
    <row r="13" spans="1:16" s="47" customFormat="1" ht="160.5" customHeight="1" thickBot="1" x14ac:dyDescent="0.25">
      <c r="A13" s="192" t="s">
        <v>43</v>
      </c>
      <c r="B13" s="193" t="s">
        <v>131</v>
      </c>
      <c r="C13" s="193" t="s">
        <v>148</v>
      </c>
      <c r="D13" s="194" t="s">
        <v>21</v>
      </c>
      <c r="E13" s="193" t="s">
        <v>147</v>
      </c>
      <c r="F13" s="194" t="s">
        <v>134</v>
      </c>
      <c r="G13" s="193" t="s">
        <v>146</v>
      </c>
      <c r="H13" s="195" t="s">
        <v>22</v>
      </c>
      <c r="I13" s="196" t="s">
        <v>44</v>
      </c>
      <c r="J13" s="193" t="s">
        <v>175</v>
      </c>
      <c r="K13" s="193" t="s">
        <v>75</v>
      </c>
      <c r="L13" s="197" t="s">
        <v>76</v>
      </c>
      <c r="M13" s="194" t="s">
        <v>77</v>
      </c>
      <c r="N13" s="194" t="s">
        <v>78</v>
      </c>
      <c r="O13" s="194" t="s">
        <v>79</v>
      </c>
      <c r="P13" s="198" t="s">
        <v>80</v>
      </c>
    </row>
    <row r="14" spans="1:16" ht="108.75" hidden="1" customHeight="1" x14ac:dyDescent="0.2">
      <c r="A14" s="165" t="s">
        <v>137</v>
      </c>
      <c r="B14" s="166" t="s">
        <v>138</v>
      </c>
      <c r="C14" s="166" t="s">
        <v>139</v>
      </c>
      <c r="D14" s="167">
        <v>6</v>
      </c>
      <c r="E14" s="166" t="s">
        <v>140</v>
      </c>
      <c r="F14" s="168">
        <v>7</v>
      </c>
      <c r="G14" s="166" t="s">
        <v>141</v>
      </c>
      <c r="H14" s="168">
        <v>3</v>
      </c>
      <c r="I14" s="169">
        <f>D14*F14*H14</f>
        <v>126</v>
      </c>
      <c r="J14" s="175" t="s">
        <v>149</v>
      </c>
      <c r="K14" s="175" t="s">
        <v>150</v>
      </c>
      <c r="L14" s="176" t="s">
        <v>151</v>
      </c>
      <c r="M14" s="177">
        <v>5</v>
      </c>
      <c r="N14" s="177">
        <v>2</v>
      </c>
      <c r="O14" s="177">
        <v>3</v>
      </c>
      <c r="P14" s="178">
        <f>PRODUCT(M14:O14)</f>
        <v>30</v>
      </c>
    </row>
    <row r="15" spans="1:16" ht="108.75" hidden="1" customHeight="1" x14ac:dyDescent="0.2">
      <c r="A15" s="170" t="s">
        <v>142</v>
      </c>
      <c r="B15" s="171" t="s">
        <v>143</v>
      </c>
      <c r="C15" s="171" t="s">
        <v>144</v>
      </c>
      <c r="D15" s="168">
        <v>9</v>
      </c>
      <c r="E15" s="171" t="s">
        <v>152</v>
      </c>
      <c r="F15" s="168">
        <v>4</v>
      </c>
      <c r="G15" s="171" t="s">
        <v>145</v>
      </c>
      <c r="H15" s="168">
        <v>8</v>
      </c>
      <c r="I15" s="169">
        <f t="shared" ref="I15:I27" si="0">D15*F15*H15</f>
        <v>288</v>
      </c>
      <c r="J15" s="179" t="s">
        <v>154</v>
      </c>
      <c r="K15" s="179" t="s">
        <v>153</v>
      </c>
      <c r="L15" s="180" t="s">
        <v>155</v>
      </c>
      <c r="M15" s="181">
        <v>9</v>
      </c>
      <c r="N15" s="181">
        <v>2</v>
      </c>
      <c r="O15" s="181">
        <v>4</v>
      </c>
      <c r="P15" s="178">
        <f>PRODUCT(M15:O15)</f>
        <v>72</v>
      </c>
    </row>
    <row r="16" spans="1:16" s="204" customFormat="1" ht="73.5" customHeight="1" x14ac:dyDescent="0.2">
      <c r="A16" s="199" t="s">
        <v>184</v>
      </c>
      <c r="B16" s="200" t="s">
        <v>185</v>
      </c>
      <c r="C16" s="200" t="s">
        <v>186</v>
      </c>
      <c r="D16" s="201">
        <v>10</v>
      </c>
      <c r="E16" s="200" t="s">
        <v>187</v>
      </c>
      <c r="F16" s="201">
        <v>7</v>
      </c>
      <c r="G16" s="200" t="s">
        <v>188</v>
      </c>
      <c r="H16" s="201">
        <v>5</v>
      </c>
      <c r="I16" s="208">
        <f t="shared" si="0"/>
        <v>350</v>
      </c>
      <c r="J16" s="200" t="s">
        <v>190</v>
      </c>
      <c r="K16" s="200" t="s">
        <v>194</v>
      </c>
      <c r="L16" s="202" t="s">
        <v>189</v>
      </c>
      <c r="M16" s="203">
        <v>9</v>
      </c>
      <c r="N16" s="203">
        <v>4</v>
      </c>
      <c r="O16" s="203">
        <v>3</v>
      </c>
      <c r="P16" s="212">
        <f t="shared" ref="P16:P27" si="1">PRODUCT(M16:O16)</f>
        <v>108</v>
      </c>
    </row>
    <row r="17" spans="1:16" s="204" customFormat="1" ht="92.25" customHeight="1" x14ac:dyDescent="0.2">
      <c r="A17" s="199"/>
      <c r="B17" s="200"/>
      <c r="C17" s="200"/>
      <c r="D17" s="201">
        <v>10</v>
      </c>
      <c r="E17" s="200" t="s">
        <v>192</v>
      </c>
      <c r="F17" s="201">
        <v>6</v>
      </c>
      <c r="G17" s="200" t="s">
        <v>195</v>
      </c>
      <c r="H17" s="201">
        <v>4</v>
      </c>
      <c r="I17" s="208">
        <f t="shared" si="0"/>
        <v>240</v>
      </c>
      <c r="J17" s="200" t="s">
        <v>191</v>
      </c>
      <c r="K17" s="200" t="s">
        <v>193</v>
      </c>
      <c r="L17" s="202" t="s">
        <v>196</v>
      </c>
      <c r="M17" s="203">
        <v>10</v>
      </c>
      <c r="N17" s="203">
        <v>4</v>
      </c>
      <c r="O17" s="203">
        <v>3</v>
      </c>
      <c r="P17" s="212">
        <f t="shared" si="1"/>
        <v>120</v>
      </c>
    </row>
    <row r="18" spans="1:16" s="211" customFormat="1" ht="108" x14ac:dyDescent="0.25">
      <c r="A18" s="205" t="s">
        <v>176</v>
      </c>
      <c r="B18" s="206" t="s">
        <v>178</v>
      </c>
      <c r="C18" s="206" t="s">
        <v>177</v>
      </c>
      <c r="D18" s="207">
        <v>5</v>
      </c>
      <c r="E18" s="206" t="s">
        <v>179</v>
      </c>
      <c r="F18" s="207">
        <v>9</v>
      </c>
      <c r="G18" s="206" t="s">
        <v>180</v>
      </c>
      <c r="H18" s="207">
        <v>9</v>
      </c>
      <c r="I18" s="208">
        <f t="shared" si="0"/>
        <v>405</v>
      </c>
      <c r="J18" s="206" t="s">
        <v>181</v>
      </c>
      <c r="K18" s="206" t="s">
        <v>182</v>
      </c>
      <c r="L18" s="209" t="s">
        <v>183</v>
      </c>
      <c r="M18" s="210">
        <v>5</v>
      </c>
      <c r="N18" s="210">
        <v>4</v>
      </c>
      <c r="O18" s="210">
        <v>2</v>
      </c>
      <c r="P18" s="208">
        <f t="shared" si="1"/>
        <v>40</v>
      </c>
    </row>
    <row r="19" spans="1:16" ht="35.1" customHeight="1" x14ac:dyDescent="0.2">
      <c r="A19" s="9"/>
      <c r="B19" s="10"/>
      <c r="C19" s="10"/>
      <c r="D19" s="14"/>
      <c r="E19" s="10"/>
      <c r="F19" s="14"/>
      <c r="G19" s="10"/>
      <c r="H19" s="14"/>
      <c r="I19" s="16">
        <f t="shared" si="0"/>
        <v>0</v>
      </c>
      <c r="J19" s="10"/>
      <c r="K19" s="10"/>
      <c r="L19" s="46"/>
      <c r="M19" s="19" t="s">
        <v>23</v>
      </c>
      <c r="N19" s="19" t="s">
        <v>23</v>
      </c>
      <c r="O19" s="19" t="s">
        <v>23</v>
      </c>
      <c r="P19" s="16">
        <f t="shared" si="1"/>
        <v>0</v>
      </c>
    </row>
    <row r="20" spans="1:16" ht="35.1" customHeight="1" x14ac:dyDescent="0.2">
      <c r="A20" s="9"/>
      <c r="B20" s="10"/>
      <c r="C20" s="10"/>
      <c r="D20" s="14"/>
      <c r="E20" s="10"/>
      <c r="F20" s="14"/>
      <c r="G20" s="10"/>
      <c r="H20" s="14"/>
      <c r="I20" s="16">
        <f t="shared" si="0"/>
        <v>0</v>
      </c>
      <c r="J20" s="10" t="s">
        <v>23</v>
      </c>
      <c r="K20" s="10"/>
      <c r="L20" s="23"/>
      <c r="M20" s="19" t="s">
        <v>23</v>
      </c>
      <c r="N20" s="19" t="s">
        <v>23</v>
      </c>
      <c r="O20" s="19" t="s">
        <v>23</v>
      </c>
      <c r="P20" s="16">
        <f t="shared" si="1"/>
        <v>0</v>
      </c>
    </row>
    <row r="21" spans="1:16" ht="35.1" customHeight="1" x14ac:dyDescent="0.2">
      <c r="A21" s="9"/>
      <c r="B21" s="10"/>
      <c r="C21" s="10"/>
      <c r="D21" s="14"/>
      <c r="E21" s="10"/>
      <c r="F21" s="14"/>
      <c r="G21" s="10"/>
      <c r="H21" s="14"/>
      <c r="I21" s="16">
        <f t="shared" si="0"/>
        <v>0</v>
      </c>
      <c r="J21" s="10"/>
      <c r="K21" s="10"/>
      <c r="L21" s="23"/>
      <c r="M21" s="19"/>
      <c r="N21" s="19"/>
      <c r="O21" s="19"/>
      <c r="P21" s="16">
        <f t="shared" si="1"/>
        <v>0</v>
      </c>
    </row>
    <row r="22" spans="1:16" ht="35.1" customHeight="1" x14ac:dyDescent="0.2">
      <c r="A22" s="9"/>
      <c r="B22" s="10"/>
      <c r="C22" s="10"/>
      <c r="D22" s="14"/>
      <c r="E22" s="10"/>
      <c r="F22" s="14"/>
      <c r="G22" s="10"/>
      <c r="H22" s="14"/>
      <c r="I22" s="16">
        <f t="shared" si="0"/>
        <v>0</v>
      </c>
      <c r="J22" s="10" t="s">
        <v>23</v>
      </c>
      <c r="K22" s="10"/>
      <c r="L22" s="23"/>
      <c r="M22" s="19"/>
      <c r="N22" s="19"/>
      <c r="O22" s="19"/>
      <c r="P22" s="16">
        <f t="shared" si="1"/>
        <v>0</v>
      </c>
    </row>
    <row r="23" spans="1:16" ht="35.1" customHeight="1" x14ac:dyDescent="0.2">
      <c r="A23" s="9"/>
      <c r="B23" s="10"/>
      <c r="C23" s="10"/>
      <c r="D23" s="14"/>
      <c r="E23" s="10"/>
      <c r="F23" s="14"/>
      <c r="G23" s="10"/>
      <c r="H23" s="14"/>
      <c r="I23" s="16">
        <f t="shared" si="0"/>
        <v>0</v>
      </c>
      <c r="J23" s="10" t="s">
        <v>23</v>
      </c>
      <c r="K23" s="10"/>
      <c r="L23" s="23"/>
      <c r="M23" s="19"/>
      <c r="N23" s="19"/>
      <c r="O23" s="19"/>
      <c r="P23" s="16">
        <f t="shared" si="1"/>
        <v>0</v>
      </c>
    </row>
    <row r="24" spans="1:16" ht="35.1" customHeight="1" x14ac:dyDescent="0.2">
      <c r="A24" s="9"/>
      <c r="B24" s="10"/>
      <c r="C24" s="10"/>
      <c r="D24" s="14"/>
      <c r="E24" s="10"/>
      <c r="F24" s="14"/>
      <c r="G24" s="10"/>
      <c r="H24" s="14"/>
      <c r="I24" s="16">
        <f t="shared" si="0"/>
        <v>0</v>
      </c>
      <c r="J24" s="10" t="s">
        <v>23</v>
      </c>
      <c r="K24" s="10"/>
      <c r="L24" s="23"/>
      <c r="M24" s="19"/>
      <c r="N24" s="19"/>
      <c r="O24" s="19"/>
      <c r="P24" s="16">
        <f t="shared" si="1"/>
        <v>0</v>
      </c>
    </row>
    <row r="25" spans="1:16" ht="35.1" customHeight="1" x14ac:dyDescent="0.2">
      <c r="A25" s="9"/>
      <c r="B25" s="10"/>
      <c r="C25" s="10"/>
      <c r="D25" s="14"/>
      <c r="E25" s="10"/>
      <c r="F25" s="14"/>
      <c r="G25" s="10"/>
      <c r="H25" s="14"/>
      <c r="I25" s="16">
        <f t="shared" si="0"/>
        <v>0</v>
      </c>
      <c r="J25" s="10"/>
      <c r="K25" s="10"/>
      <c r="L25" s="23"/>
      <c r="M25" s="19"/>
      <c r="N25" s="19"/>
      <c r="O25" s="19"/>
      <c r="P25" s="16">
        <f t="shared" si="1"/>
        <v>0</v>
      </c>
    </row>
    <row r="26" spans="1:16" ht="35.1" customHeight="1" x14ac:dyDescent="0.2">
      <c r="A26" s="9"/>
      <c r="B26" s="10"/>
      <c r="C26" s="10"/>
      <c r="D26" s="14"/>
      <c r="E26" s="10"/>
      <c r="F26" s="14"/>
      <c r="G26" s="10"/>
      <c r="H26" s="14"/>
      <c r="I26" s="16">
        <f t="shared" si="0"/>
        <v>0</v>
      </c>
      <c r="J26" s="10"/>
      <c r="K26" s="10"/>
      <c r="L26" s="23"/>
      <c r="M26" s="19"/>
      <c r="N26" s="19"/>
      <c r="O26" s="19"/>
      <c r="P26" s="16">
        <f t="shared" si="1"/>
        <v>0</v>
      </c>
    </row>
    <row r="27" spans="1:16" ht="35.1" customHeight="1" thickBot="1" x14ac:dyDescent="0.25">
      <c r="A27" s="11"/>
      <c r="B27" s="12"/>
      <c r="C27" s="12"/>
      <c r="D27" s="15"/>
      <c r="E27" s="12"/>
      <c r="F27" s="15"/>
      <c r="G27" s="12"/>
      <c r="H27" s="15"/>
      <c r="I27" s="17">
        <f t="shared" si="0"/>
        <v>0</v>
      </c>
      <c r="J27" s="12"/>
      <c r="K27" s="12"/>
      <c r="L27" s="24"/>
      <c r="M27" s="20"/>
      <c r="N27" s="20"/>
      <c r="O27" s="20"/>
      <c r="P27" s="111">
        <f t="shared" si="1"/>
        <v>0</v>
      </c>
    </row>
  </sheetData>
  <mergeCells count="12">
    <mergeCell ref="G11:G12"/>
    <mergeCell ref="H11:H12"/>
    <mergeCell ref="L11:P11"/>
    <mergeCell ref="I11:I12"/>
    <mergeCell ref="J11:J12"/>
    <mergeCell ref="K11:K12"/>
    <mergeCell ref="A11:A12"/>
    <mergeCell ref="B11:B12"/>
    <mergeCell ref="C11:C12"/>
    <mergeCell ref="D11:D12"/>
    <mergeCell ref="E11:E12"/>
    <mergeCell ref="F11:F12"/>
  </mergeCells>
  <phoneticPr fontId="0" type="noConversion"/>
  <pageMargins left="0.75" right="0.75" top="1" bottom="1" header="0.5" footer="0.5"/>
  <pageSetup scale="4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DE79F-7DC6-40A2-9EB1-39598F5687B6}">
  <sheetPr>
    <pageSetUpPr fitToPage="1"/>
  </sheetPr>
  <dimension ref="A1:P25"/>
  <sheetViews>
    <sheetView showGridLines="0" zoomScale="56" workbookViewId="0">
      <selection activeCell="O8" sqref="O8"/>
    </sheetView>
  </sheetViews>
  <sheetFormatPr defaultRowHeight="12.75" x14ac:dyDescent="0.2"/>
  <cols>
    <col min="1" max="1" width="14.7109375" customWidth="1"/>
    <col min="2" max="2" width="23" customWidth="1"/>
    <col min="3" max="3" width="25" customWidth="1"/>
    <col min="4" max="4" width="6.140625" customWidth="1"/>
    <col min="5" max="5" width="26.42578125" customWidth="1"/>
    <col min="6" max="6" width="6.140625" customWidth="1"/>
    <col min="7" max="7" width="28.85546875" customWidth="1"/>
    <col min="8" max="9" width="6.140625" customWidth="1"/>
    <col min="10" max="10" width="24.140625" customWidth="1"/>
    <col min="11" max="11" width="13.42578125" customWidth="1"/>
    <col min="12" max="12" width="21.5703125" customWidth="1"/>
    <col min="13" max="16" width="6.140625" customWidth="1"/>
  </cols>
  <sheetData>
    <row r="1" spans="1:16" ht="13.5" customHeight="1" x14ac:dyDescent="0.2"/>
    <row r="2" spans="1:16" ht="13.5" customHeight="1" x14ac:dyDescent="0.2"/>
    <row r="3" spans="1:16" ht="13.5" customHeight="1" x14ac:dyDescent="0.2"/>
    <row r="4" spans="1:16" ht="13.5" customHeight="1" x14ac:dyDescent="0.2"/>
    <row r="5" spans="1:16" ht="13.5" customHeight="1" x14ac:dyDescent="0.2"/>
    <row r="7" spans="1:16" ht="13.5" thickBot="1" x14ac:dyDescent="0.25"/>
    <row r="8" spans="1:16" ht="36.75" customHeight="1" thickBot="1" x14ac:dyDescent="0.25">
      <c r="A8" s="2" t="s">
        <v>9</v>
      </c>
      <c r="B8" s="3"/>
      <c r="C8" s="4"/>
      <c r="D8" s="4"/>
      <c r="E8" s="5"/>
      <c r="F8" s="1"/>
      <c r="G8" s="3" t="s">
        <v>10</v>
      </c>
      <c r="H8" s="4"/>
      <c r="I8" s="5"/>
      <c r="J8" s="3" t="s">
        <v>11</v>
      </c>
      <c r="K8" s="5"/>
      <c r="L8" s="21"/>
      <c r="M8" s="1"/>
      <c r="N8" s="1"/>
      <c r="O8" s="1"/>
      <c r="P8" s="1"/>
    </row>
    <row r="9" spans="1:16" ht="24.95" customHeight="1" thickBot="1" x14ac:dyDescent="0.25">
      <c r="A9" s="2" t="s">
        <v>12</v>
      </c>
      <c r="B9" s="3"/>
      <c r="C9" s="4"/>
      <c r="D9" s="4"/>
      <c r="E9" s="5"/>
      <c r="F9" s="1"/>
      <c r="G9" s="6" t="s">
        <v>13</v>
      </c>
      <c r="H9" s="4"/>
      <c r="I9" s="4"/>
      <c r="J9" s="4"/>
      <c r="K9" s="5"/>
      <c r="L9" s="21"/>
      <c r="M9" s="1"/>
      <c r="N9" s="1"/>
      <c r="O9" s="1"/>
      <c r="P9" s="1"/>
    </row>
    <row r="10" spans="1:16" ht="14.25" customHeight="1" thickBot="1" x14ac:dyDescent="0.25">
      <c r="A10" s="153"/>
      <c r="B10" s="21"/>
      <c r="C10" s="21"/>
      <c r="D10" s="21"/>
      <c r="E10" s="21"/>
      <c r="F10" s="1"/>
      <c r="G10" s="154"/>
      <c r="H10" s="21"/>
      <c r="I10" s="21"/>
      <c r="J10" s="21"/>
      <c r="K10" s="21"/>
      <c r="L10" s="21"/>
      <c r="M10" s="1"/>
      <c r="N10" s="1"/>
      <c r="O10" s="1"/>
      <c r="P10" s="1"/>
    </row>
    <row r="11" spans="1:16" ht="15" customHeight="1" x14ac:dyDescent="0.2">
      <c r="A11" s="220" t="s">
        <v>125</v>
      </c>
      <c r="B11" s="222" t="s">
        <v>15</v>
      </c>
      <c r="C11" s="222" t="s">
        <v>124</v>
      </c>
      <c r="D11" s="224" t="s">
        <v>16</v>
      </c>
      <c r="E11" s="222" t="s">
        <v>126</v>
      </c>
      <c r="F11" s="224" t="s">
        <v>17</v>
      </c>
      <c r="G11" s="222" t="s">
        <v>127</v>
      </c>
      <c r="H11" s="224" t="s">
        <v>18</v>
      </c>
      <c r="I11" s="224" t="s">
        <v>19</v>
      </c>
      <c r="J11" s="222" t="s">
        <v>128</v>
      </c>
      <c r="K11" s="222" t="s">
        <v>129</v>
      </c>
      <c r="L11" s="222" t="s">
        <v>130</v>
      </c>
      <c r="M11" s="225"/>
      <c r="N11" s="225"/>
      <c r="O11" s="225"/>
      <c r="P11" s="226"/>
    </row>
    <row r="12" spans="1:16" s="47" customFormat="1" ht="48" customHeight="1" thickBot="1" x14ac:dyDescent="0.25">
      <c r="A12" s="221"/>
      <c r="B12" s="223"/>
      <c r="C12" s="223"/>
      <c r="D12" s="223"/>
      <c r="E12" s="223"/>
      <c r="F12" s="223"/>
      <c r="G12" s="223"/>
      <c r="H12" s="223"/>
      <c r="I12" s="223"/>
      <c r="J12" s="223"/>
      <c r="K12" s="223"/>
      <c r="L12" s="160" t="s">
        <v>20</v>
      </c>
      <c r="M12" s="158" t="s">
        <v>16</v>
      </c>
      <c r="N12" s="158" t="s">
        <v>17</v>
      </c>
      <c r="O12" s="158" t="s">
        <v>18</v>
      </c>
      <c r="P12" s="159" t="s">
        <v>19</v>
      </c>
    </row>
    <row r="13" spans="1:16" ht="108" customHeight="1" thickBot="1" x14ac:dyDescent="0.25">
      <c r="A13" s="155" t="s">
        <v>43</v>
      </c>
      <c r="B13" s="156" t="s">
        <v>131</v>
      </c>
      <c r="C13" s="156" t="s">
        <v>132</v>
      </c>
      <c r="D13" s="157" t="s">
        <v>21</v>
      </c>
      <c r="E13" s="156" t="s">
        <v>133</v>
      </c>
      <c r="F13" s="157" t="s">
        <v>134</v>
      </c>
      <c r="G13" s="156" t="s">
        <v>135</v>
      </c>
      <c r="H13" s="163" t="s">
        <v>22</v>
      </c>
      <c r="I13" s="164" t="s">
        <v>44</v>
      </c>
      <c r="J13" s="156" t="s">
        <v>136</v>
      </c>
      <c r="K13" s="156" t="s">
        <v>75</v>
      </c>
      <c r="L13" s="161" t="s">
        <v>76</v>
      </c>
      <c r="M13" s="157" t="s">
        <v>77</v>
      </c>
      <c r="N13" s="157" t="s">
        <v>78</v>
      </c>
      <c r="O13" s="157" t="s">
        <v>79</v>
      </c>
      <c r="P13" s="162" t="s">
        <v>80</v>
      </c>
    </row>
    <row r="14" spans="1:16" ht="35.1" customHeight="1" x14ac:dyDescent="0.2">
      <c r="A14" s="7" t="s">
        <v>23</v>
      </c>
      <c r="B14" s="8" t="s">
        <v>23</v>
      </c>
      <c r="C14" s="8"/>
      <c r="D14" s="13"/>
      <c r="E14" s="8"/>
      <c r="F14" s="14"/>
      <c r="G14" s="8"/>
      <c r="H14" s="14"/>
      <c r="I14" s="16">
        <f>D14*F14*H14</f>
        <v>0</v>
      </c>
      <c r="J14" s="8"/>
      <c r="K14" s="8"/>
      <c r="L14" s="22"/>
      <c r="M14" s="18" t="s">
        <v>23</v>
      </c>
      <c r="N14" s="18" t="s">
        <v>23</v>
      </c>
      <c r="O14" s="18" t="s">
        <v>23</v>
      </c>
      <c r="P14" s="16">
        <f>PRODUCT(M14:O14)</f>
        <v>0</v>
      </c>
    </row>
    <row r="15" spans="1:16" ht="35.1" customHeight="1" x14ac:dyDescent="0.2">
      <c r="A15" s="9"/>
      <c r="B15" s="10"/>
      <c r="C15" s="10"/>
      <c r="D15" s="14"/>
      <c r="E15" s="10"/>
      <c r="F15" s="14"/>
      <c r="G15" s="10"/>
      <c r="H15" s="14"/>
      <c r="I15" s="16">
        <f t="shared" ref="I15:I25" si="0">D15*F15*H15</f>
        <v>0</v>
      </c>
      <c r="J15" s="10"/>
      <c r="K15" s="10"/>
      <c r="L15" s="23"/>
      <c r="M15" s="19"/>
      <c r="N15" s="19"/>
      <c r="O15" s="19"/>
      <c r="P15" s="16">
        <f>PRODUCT(M15:O15)</f>
        <v>0</v>
      </c>
    </row>
    <row r="16" spans="1:16" ht="35.1" customHeight="1" x14ac:dyDescent="0.2">
      <c r="A16" s="9"/>
      <c r="B16" s="10"/>
      <c r="C16" s="10"/>
      <c r="D16" s="14"/>
      <c r="E16" s="10"/>
      <c r="F16" s="14"/>
      <c r="G16" s="10"/>
      <c r="H16" s="14"/>
      <c r="I16" s="16">
        <f t="shared" si="0"/>
        <v>0</v>
      </c>
      <c r="J16" s="10"/>
      <c r="K16" s="10"/>
      <c r="L16" s="23"/>
      <c r="M16" s="19"/>
      <c r="N16" s="19"/>
      <c r="O16" s="19"/>
      <c r="P16" s="16">
        <f t="shared" ref="P16:P25" si="1">PRODUCT(M16:O16)</f>
        <v>0</v>
      </c>
    </row>
    <row r="17" spans="1:16" ht="35.1" customHeight="1" x14ac:dyDescent="0.2">
      <c r="A17" s="9"/>
      <c r="B17" s="10"/>
      <c r="C17" s="10"/>
      <c r="D17" s="14"/>
      <c r="E17" s="10"/>
      <c r="F17" s="14"/>
      <c r="G17" s="10"/>
      <c r="H17" s="14"/>
      <c r="I17" s="16">
        <f t="shared" si="0"/>
        <v>0</v>
      </c>
      <c r="J17" s="10"/>
      <c r="K17" s="10"/>
      <c r="L17" s="46"/>
      <c r="M17" s="19" t="s">
        <v>23</v>
      </c>
      <c r="N17" s="19" t="s">
        <v>23</v>
      </c>
      <c r="O17" s="19" t="s">
        <v>23</v>
      </c>
      <c r="P17" s="16">
        <f t="shared" si="1"/>
        <v>0</v>
      </c>
    </row>
    <row r="18" spans="1:16" ht="35.1" customHeight="1" x14ac:dyDescent="0.2">
      <c r="A18" s="9"/>
      <c r="B18" s="10"/>
      <c r="C18" s="10"/>
      <c r="D18" s="14"/>
      <c r="E18" s="10"/>
      <c r="F18" s="14"/>
      <c r="G18" s="10"/>
      <c r="H18" s="14"/>
      <c r="I18" s="16">
        <f t="shared" si="0"/>
        <v>0</v>
      </c>
      <c r="J18" s="10" t="s">
        <v>23</v>
      </c>
      <c r="K18" s="10"/>
      <c r="L18" s="23"/>
      <c r="M18" s="19" t="s">
        <v>23</v>
      </c>
      <c r="N18" s="19" t="s">
        <v>23</v>
      </c>
      <c r="O18" s="19" t="s">
        <v>23</v>
      </c>
      <c r="P18" s="16">
        <f t="shared" si="1"/>
        <v>0</v>
      </c>
    </row>
    <row r="19" spans="1:16" ht="35.1" customHeight="1" x14ac:dyDescent="0.2">
      <c r="A19" s="9"/>
      <c r="B19" s="10"/>
      <c r="C19" s="10"/>
      <c r="D19" s="14"/>
      <c r="E19" s="10"/>
      <c r="F19" s="14"/>
      <c r="G19" s="10"/>
      <c r="H19" s="14"/>
      <c r="I19" s="16">
        <f t="shared" si="0"/>
        <v>0</v>
      </c>
      <c r="J19" s="10"/>
      <c r="K19" s="10"/>
      <c r="L19" s="23"/>
      <c r="M19" s="19"/>
      <c r="N19" s="19"/>
      <c r="O19" s="19"/>
      <c r="P19" s="16">
        <f t="shared" si="1"/>
        <v>0</v>
      </c>
    </row>
    <row r="20" spans="1:16" ht="35.1" customHeight="1" x14ac:dyDescent="0.2">
      <c r="A20" s="9"/>
      <c r="B20" s="10"/>
      <c r="C20" s="10"/>
      <c r="D20" s="14"/>
      <c r="E20" s="10"/>
      <c r="F20" s="14"/>
      <c r="G20" s="10"/>
      <c r="H20" s="14"/>
      <c r="I20" s="16">
        <f t="shared" si="0"/>
        <v>0</v>
      </c>
      <c r="J20" s="10" t="s">
        <v>23</v>
      </c>
      <c r="K20" s="10"/>
      <c r="L20" s="23"/>
      <c r="M20" s="19"/>
      <c r="N20" s="19"/>
      <c r="O20" s="19"/>
      <c r="P20" s="16">
        <f t="shared" si="1"/>
        <v>0</v>
      </c>
    </row>
    <row r="21" spans="1:16" ht="35.1" customHeight="1" x14ac:dyDescent="0.2">
      <c r="A21" s="9"/>
      <c r="B21" s="10"/>
      <c r="C21" s="10"/>
      <c r="D21" s="14"/>
      <c r="E21" s="10"/>
      <c r="F21" s="14"/>
      <c r="G21" s="10"/>
      <c r="H21" s="14"/>
      <c r="I21" s="16">
        <f t="shared" si="0"/>
        <v>0</v>
      </c>
      <c r="J21" s="10" t="s">
        <v>23</v>
      </c>
      <c r="K21" s="10"/>
      <c r="L21" s="23"/>
      <c r="M21" s="19"/>
      <c r="N21" s="19"/>
      <c r="O21" s="19"/>
      <c r="P21" s="16">
        <f t="shared" si="1"/>
        <v>0</v>
      </c>
    </row>
    <row r="22" spans="1:16" ht="35.1" customHeight="1" x14ac:dyDescent="0.2">
      <c r="A22" s="9"/>
      <c r="B22" s="10"/>
      <c r="C22" s="10"/>
      <c r="D22" s="14"/>
      <c r="E22" s="10"/>
      <c r="F22" s="14"/>
      <c r="G22" s="10"/>
      <c r="H22" s="14"/>
      <c r="I22" s="16">
        <f t="shared" si="0"/>
        <v>0</v>
      </c>
      <c r="J22" s="10" t="s">
        <v>23</v>
      </c>
      <c r="K22" s="10"/>
      <c r="L22" s="23"/>
      <c r="M22" s="19"/>
      <c r="N22" s="19"/>
      <c r="O22" s="19"/>
      <c r="P22" s="16">
        <f t="shared" si="1"/>
        <v>0</v>
      </c>
    </row>
    <row r="23" spans="1:16" ht="35.1" customHeight="1" x14ac:dyDescent="0.2">
      <c r="A23" s="9"/>
      <c r="B23" s="10"/>
      <c r="C23" s="10"/>
      <c r="D23" s="14"/>
      <c r="E23" s="10"/>
      <c r="F23" s="14"/>
      <c r="G23" s="10"/>
      <c r="H23" s="14"/>
      <c r="I23" s="16">
        <f t="shared" si="0"/>
        <v>0</v>
      </c>
      <c r="J23" s="10"/>
      <c r="K23" s="10"/>
      <c r="L23" s="23"/>
      <c r="M23" s="19"/>
      <c r="N23" s="19"/>
      <c r="O23" s="19"/>
      <c r="P23" s="16">
        <f t="shared" si="1"/>
        <v>0</v>
      </c>
    </row>
    <row r="24" spans="1:16" ht="35.1" customHeight="1" x14ac:dyDescent="0.2">
      <c r="A24" s="9"/>
      <c r="B24" s="10"/>
      <c r="C24" s="10"/>
      <c r="D24" s="14"/>
      <c r="E24" s="10"/>
      <c r="F24" s="14"/>
      <c r="G24" s="10"/>
      <c r="H24" s="14"/>
      <c r="I24" s="16">
        <f t="shared" si="0"/>
        <v>0</v>
      </c>
      <c r="J24" s="10"/>
      <c r="K24" s="10"/>
      <c r="L24" s="23"/>
      <c r="M24" s="19"/>
      <c r="N24" s="19"/>
      <c r="O24" s="19"/>
      <c r="P24" s="16">
        <f t="shared" si="1"/>
        <v>0</v>
      </c>
    </row>
    <row r="25" spans="1:16" ht="35.1" customHeight="1" thickBot="1" x14ac:dyDescent="0.25">
      <c r="A25" s="11"/>
      <c r="B25" s="12"/>
      <c r="C25" s="12"/>
      <c r="D25" s="15"/>
      <c r="E25" s="12"/>
      <c r="F25" s="15"/>
      <c r="G25" s="12"/>
      <c r="H25" s="15"/>
      <c r="I25" s="17">
        <f t="shared" si="0"/>
        <v>0</v>
      </c>
      <c r="J25" s="12"/>
      <c r="K25" s="12"/>
      <c r="L25" s="24"/>
      <c r="M25" s="20"/>
      <c r="N25" s="20"/>
      <c r="O25" s="20"/>
      <c r="P25" s="111">
        <f t="shared" si="1"/>
        <v>0</v>
      </c>
    </row>
  </sheetData>
  <sheetProtection sheet="1" objects="1" scenarios="1"/>
  <mergeCells count="12">
    <mergeCell ref="G11:G12"/>
    <mergeCell ref="H11:H12"/>
    <mergeCell ref="I11:I12"/>
    <mergeCell ref="J11:J12"/>
    <mergeCell ref="K11:K12"/>
    <mergeCell ref="L11:P11"/>
    <mergeCell ref="A11:A12"/>
    <mergeCell ref="B11:B12"/>
    <mergeCell ref="C11:C12"/>
    <mergeCell ref="D11:D12"/>
    <mergeCell ref="E11:E12"/>
    <mergeCell ref="F11:F12"/>
  </mergeCells>
  <phoneticPr fontId="0" type="noConversion"/>
  <printOptions gridLinesSet="0"/>
  <pageMargins left="0.28999999999999998" right="0.25" top="0.25" bottom="0.25" header="0.5" footer="0.5"/>
  <pageSetup scale="59" orientation="landscape" horizontalDpi="4294967292" r:id="rId1"/>
  <headerFooter alignWithMargins="0">
    <oddHeader>&amp;A</oddHead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61FB1-F1AA-4F25-87C5-AECE73150291}">
  <dimension ref="A1:C11"/>
  <sheetViews>
    <sheetView showGridLines="0" workbookViewId="0"/>
  </sheetViews>
  <sheetFormatPr defaultColWidth="8" defaultRowHeight="12.75" x14ac:dyDescent="0.2"/>
  <cols>
    <col min="1" max="1" width="8" style="50" customWidth="1"/>
    <col min="2" max="2" width="52.7109375" style="50" customWidth="1"/>
    <col min="3" max="3" width="9" style="50" customWidth="1"/>
    <col min="4" max="16384" width="8" style="50"/>
  </cols>
  <sheetData>
    <row r="1" spans="1:3" ht="37.5" customHeight="1" thickBot="1" x14ac:dyDescent="0.35">
      <c r="A1" s="151"/>
      <c r="B1" s="49" t="s">
        <v>61</v>
      </c>
      <c r="C1" s="49" t="s">
        <v>48</v>
      </c>
    </row>
    <row r="2" spans="1:3" ht="37.5" customHeight="1" x14ac:dyDescent="0.2">
      <c r="A2" s="227" t="s">
        <v>69</v>
      </c>
      <c r="B2" s="148" t="s">
        <v>98</v>
      </c>
      <c r="C2" s="51">
        <v>10</v>
      </c>
    </row>
    <row r="3" spans="1:3" ht="37.5" customHeight="1" thickBot="1" x14ac:dyDescent="0.25">
      <c r="A3" s="228"/>
      <c r="B3" s="149" t="s">
        <v>99</v>
      </c>
      <c r="C3" s="52">
        <v>9</v>
      </c>
    </row>
    <row r="4" spans="1:3" ht="37.5" customHeight="1" x14ac:dyDescent="0.2">
      <c r="A4" s="229" t="s">
        <v>24</v>
      </c>
      <c r="B4" s="150" t="s">
        <v>100</v>
      </c>
      <c r="C4" s="53">
        <v>8</v>
      </c>
    </row>
    <row r="5" spans="1:3" ht="37.5" customHeight="1" thickBot="1" x14ac:dyDescent="0.25">
      <c r="A5" s="230"/>
      <c r="B5" s="54" t="s">
        <v>101</v>
      </c>
      <c r="C5" s="55">
        <v>7</v>
      </c>
    </row>
    <row r="6" spans="1:3" ht="37.5" customHeight="1" x14ac:dyDescent="0.2">
      <c r="A6" s="231" t="s">
        <v>25</v>
      </c>
      <c r="B6" s="56" t="s">
        <v>102</v>
      </c>
      <c r="C6" s="57">
        <v>6</v>
      </c>
    </row>
    <row r="7" spans="1:3" ht="37.5" customHeight="1" x14ac:dyDescent="0.2">
      <c r="A7" s="232"/>
      <c r="B7" s="58" t="s">
        <v>103</v>
      </c>
      <c r="C7" s="59">
        <v>5</v>
      </c>
    </row>
    <row r="8" spans="1:3" ht="37.5" customHeight="1" thickBot="1" x14ac:dyDescent="0.25">
      <c r="A8" s="233"/>
      <c r="B8" s="60" t="s">
        <v>104</v>
      </c>
      <c r="C8" s="61">
        <v>4</v>
      </c>
    </row>
    <row r="9" spans="1:3" ht="37.5" customHeight="1" x14ac:dyDescent="0.2">
      <c r="A9" s="234" t="s">
        <v>26</v>
      </c>
      <c r="B9" s="62" t="s">
        <v>105</v>
      </c>
      <c r="C9" s="63">
        <v>3</v>
      </c>
    </row>
    <row r="10" spans="1:3" ht="37.5" customHeight="1" thickBot="1" x14ac:dyDescent="0.25">
      <c r="A10" s="235"/>
      <c r="B10" s="64" t="s">
        <v>106</v>
      </c>
      <c r="C10" s="65">
        <v>2</v>
      </c>
    </row>
    <row r="11" spans="1:3" ht="44.25" customHeight="1" thickBot="1" x14ac:dyDescent="0.25">
      <c r="A11" s="66" t="s">
        <v>28</v>
      </c>
      <c r="B11" s="67" t="s">
        <v>70</v>
      </c>
      <c r="C11" s="68">
        <v>1</v>
      </c>
    </row>
  </sheetData>
  <mergeCells count="4">
    <mergeCell ref="A2:A3"/>
    <mergeCell ref="A4:A5"/>
    <mergeCell ref="A6:A8"/>
    <mergeCell ref="A9:A10"/>
  </mergeCells>
  <phoneticPr fontId="8"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101D7-C271-4C30-93F1-3A4454196847}">
  <dimension ref="A1:E11"/>
  <sheetViews>
    <sheetView showGridLines="0" defaultGridColor="0" colorId="8" workbookViewId="0">
      <selection activeCell="C3" sqref="C3"/>
    </sheetView>
  </sheetViews>
  <sheetFormatPr defaultColWidth="8" defaultRowHeight="12.75" x14ac:dyDescent="0.2"/>
  <cols>
    <col min="1" max="1" width="8" style="50" customWidth="1"/>
    <col min="2" max="2" width="65" style="50" customWidth="1"/>
    <col min="3" max="3" width="12" style="50" customWidth="1"/>
    <col min="4" max="4" width="13.42578125" style="50" customWidth="1"/>
    <col min="5" max="5" width="9.140625" style="50" bestFit="1" customWidth="1"/>
    <col min="6" max="16384" width="8" style="50"/>
  </cols>
  <sheetData>
    <row r="1" spans="1:5" ht="38.25" thickBot="1" x14ac:dyDescent="0.35">
      <c r="A1" s="48"/>
      <c r="B1" s="49" t="s">
        <v>74</v>
      </c>
      <c r="C1" s="152" t="s">
        <v>62</v>
      </c>
      <c r="D1" s="69" t="s">
        <v>63</v>
      </c>
      <c r="E1" s="70" t="s">
        <v>48</v>
      </c>
    </row>
    <row r="2" spans="1:5" ht="37.5" customHeight="1" thickBot="1" x14ac:dyDescent="0.25">
      <c r="A2" s="227" t="s">
        <v>58</v>
      </c>
      <c r="B2" s="236" t="s">
        <v>30</v>
      </c>
      <c r="C2" s="51" t="s">
        <v>64</v>
      </c>
      <c r="D2" s="52" t="s">
        <v>108</v>
      </c>
      <c r="E2" s="51">
        <v>10</v>
      </c>
    </row>
    <row r="3" spans="1:5" ht="37.5" customHeight="1" thickBot="1" x14ac:dyDescent="0.25">
      <c r="A3" s="242"/>
      <c r="B3" s="237"/>
      <c r="C3" s="52" t="s">
        <v>112</v>
      </c>
      <c r="D3" s="52" t="s">
        <v>72</v>
      </c>
      <c r="E3" s="52">
        <v>9</v>
      </c>
    </row>
    <row r="4" spans="1:5" ht="37.5" customHeight="1" x14ac:dyDescent="0.2">
      <c r="A4" s="229" t="s">
        <v>24</v>
      </c>
      <c r="B4" s="238" t="s">
        <v>50</v>
      </c>
      <c r="C4" s="53" t="s">
        <v>113</v>
      </c>
      <c r="D4" s="53" t="s">
        <v>109</v>
      </c>
      <c r="E4" s="53">
        <v>8</v>
      </c>
    </row>
    <row r="5" spans="1:5" ht="37.5" customHeight="1" thickBot="1" x14ac:dyDescent="0.25">
      <c r="A5" s="230"/>
      <c r="B5" s="237"/>
      <c r="C5" s="55" t="s">
        <v>31</v>
      </c>
      <c r="D5" s="55" t="s">
        <v>73</v>
      </c>
      <c r="E5" s="55">
        <v>7</v>
      </c>
    </row>
    <row r="6" spans="1:5" ht="37.5" customHeight="1" x14ac:dyDescent="0.2">
      <c r="A6" s="234" t="s">
        <v>25</v>
      </c>
      <c r="B6" s="239" t="s">
        <v>52</v>
      </c>
      <c r="C6" s="63" t="s">
        <v>114</v>
      </c>
      <c r="D6" s="63" t="s">
        <v>71</v>
      </c>
      <c r="E6" s="63">
        <v>6</v>
      </c>
    </row>
    <row r="7" spans="1:5" ht="37.5" customHeight="1" x14ac:dyDescent="0.2">
      <c r="A7" s="243"/>
      <c r="B7" s="240"/>
      <c r="C7" s="71" t="s">
        <v>115</v>
      </c>
      <c r="D7" s="71" t="s">
        <v>110</v>
      </c>
      <c r="E7" s="71">
        <v>5</v>
      </c>
    </row>
    <row r="8" spans="1:5" ht="37.5" customHeight="1" thickBot="1" x14ac:dyDescent="0.25">
      <c r="A8" s="235"/>
      <c r="B8" s="241"/>
      <c r="C8" s="65" t="s">
        <v>116</v>
      </c>
      <c r="D8" s="65" t="s">
        <v>111</v>
      </c>
      <c r="E8" s="65">
        <v>4</v>
      </c>
    </row>
    <row r="9" spans="1:5" ht="37.5" customHeight="1" thickBot="1" x14ac:dyDescent="0.25">
      <c r="A9" s="72" t="s">
        <v>26</v>
      </c>
      <c r="B9" s="56" t="s">
        <v>56</v>
      </c>
      <c r="C9" s="57" t="s">
        <v>117</v>
      </c>
      <c r="D9" s="57" t="s">
        <v>65</v>
      </c>
      <c r="E9" s="57">
        <v>3</v>
      </c>
    </row>
    <row r="10" spans="1:5" ht="37.5" customHeight="1" thickBot="1" x14ac:dyDescent="0.25">
      <c r="A10" s="72" t="s">
        <v>66</v>
      </c>
      <c r="B10" s="60" t="s">
        <v>107</v>
      </c>
      <c r="C10" s="61" t="s">
        <v>118</v>
      </c>
      <c r="D10" s="61" t="s">
        <v>119</v>
      </c>
      <c r="E10" s="61">
        <v>2</v>
      </c>
    </row>
    <row r="11" spans="1:5" ht="42" customHeight="1" thickBot="1" x14ac:dyDescent="0.25">
      <c r="A11" s="73" t="s">
        <v>67</v>
      </c>
      <c r="B11" s="74" t="s">
        <v>68</v>
      </c>
      <c r="C11" s="68" t="s">
        <v>121</v>
      </c>
      <c r="D11" s="68" t="s">
        <v>120</v>
      </c>
      <c r="E11" s="68">
        <v>1</v>
      </c>
    </row>
  </sheetData>
  <sheetProtection sheet="1" objects="1" scenarios="1"/>
  <mergeCells count="6">
    <mergeCell ref="B2:B3"/>
    <mergeCell ref="B4:B5"/>
    <mergeCell ref="B6:B8"/>
    <mergeCell ref="A2:A3"/>
    <mergeCell ref="A4:A5"/>
    <mergeCell ref="A6:A8"/>
  </mergeCells>
  <phoneticPr fontId="8"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DF6AD-9F49-419A-B9D9-BB28787BDBCC}">
  <dimension ref="A1:E11"/>
  <sheetViews>
    <sheetView showGridLines="0" topLeftCell="A3" zoomScaleNormal="100" workbookViewId="0">
      <selection activeCell="E8" sqref="E8"/>
    </sheetView>
  </sheetViews>
  <sheetFormatPr defaultColWidth="8" defaultRowHeight="12.75" x14ac:dyDescent="0.2"/>
  <cols>
    <col min="1" max="1" width="7.28515625" style="50" customWidth="1"/>
    <col min="2" max="2" width="61.28515625" style="50" customWidth="1"/>
    <col min="3" max="3" width="11" style="50" bestFit="1" customWidth="1"/>
    <col min="4" max="4" width="14.28515625" style="50" customWidth="1"/>
    <col min="5" max="5" width="9.140625" style="50" bestFit="1" customWidth="1"/>
    <col min="6" max="16384" width="8" style="50"/>
  </cols>
  <sheetData>
    <row r="1" spans="1:5" ht="37.5" customHeight="1" thickBot="1" x14ac:dyDescent="0.25">
      <c r="A1" s="48"/>
      <c r="B1" s="75" t="s">
        <v>45</v>
      </c>
      <c r="C1" s="76" t="s">
        <v>46</v>
      </c>
      <c r="D1" s="77" t="s">
        <v>47</v>
      </c>
      <c r="E1" s="78" t="s">
        <v>48</v>
      </c>
    </row>
    <row r="2" spans="1:5" ht="37.5" customHeight="1" thickBot="1" x14ac:dyDescent="0.25">
      <c r="A2" s="79" t="s">
        <v>27</v>
      </c>
      <c r="B2" s="80" t="s">
        <v>122</v>
      </c>
      <c r="C2" s="81">
        <v>100000</v>
      </c>
      <c r="D2" s="82" t="s">
        <v>49</v>
      </c>
      <c r="E2" s="83">
        <v>10</v>
      </c>
    </row>
    <row r="3" spans="1:5" ht="37.5" customHeight="1" x14ac:dyDescent="0.2">
      <c r="A3" s="248" t="s">
        <v>26</v>
      </c>
      <c r="B3" s="256" t="s">
        <v>123</v>
      </c>
      <c r="C3" s="84">
        <v>50000</v>
      </c>
      <c r="D3" s="85" t="s">
        <v>31</v>
      </c>
      <c r="E3" s="86">
        <v>9</v>
      </c>
    </row>
    <row r="4" spans="1:5" ht="37.5" customHeight="1" thickBot="1" x14ac:dyDescent="0.25">
      <c r="A4" s="249"/>
      <c r="B4" s="257"/>
      <c r="C4" s="87">
        <v>20000</v>
      </c>
      <c r="D4" s="88" t="s">
        <v>51</v>
      </c>
      <c r="E4" s="89">
        <v>8</v>
      </c>
    </row>
    <row r="5" spans="1:5" ht="37.5" customHeight="1" x14ac:dyDescent="0.2">
      <c r="A5" s="250" t="s">
        <v>25</v>
      </c>
      <c r="B5" s="258" t="s">
        <v>95</v>
      </c>
      <c r="C5" s="90">
        <v>10000</v>
      </c>
      <c r="D5" s="91" t="s">
        <v>53</v>
      </c>
      <c r="E5" s="92">
        <v>7</v>
      </c>
    </row>
    <row r="6" spans="1:5" ht="37.5" customHeight="1" x14ac:dyDescent="0.2">
      <c r="A6" s="251"/>
      <c r="B6" s="259"/>
      <c r="C6" s="93">
        <v>5000</v>
      </c>
      <c r="D6" s="94" t="s">
        <v>54</v>
      </c>
      <c r="E6" s="95">
        <v>6</v>
      </c>
    </row>
    <row r="7" spans="1:5" ht="37.5" customHeight="1" thickBot="1" x14ac:dyDescent="0.25">
      <c r="A7" s="252"/>
      <c r="B7" s="260"/>
      <c r="C7" s="96">
        <v>2000</v>
      </c>
      <c r="D7" s="97" t="s">
        <v>55</v>
      </c>
      <c r="E7" s="98">
        <v>5</v>
      </c>
    </row>
    <row r="8" spans="1:5" ht="37.5" customHeight="1" x14ac:dyDescent="0.2">
      <c r="A8" s="253" t="s">
        <v>24</v>
      </c>
      <c r="B8" s="246" t="s">
        <v>96</v>
      </c>
      <c r="C8" s="99">
        <v>1000</v>
      </c>
      <c r="D8" s="100" t="s">
        <v>57</v>
      </c>
      <c r="E8" s="101">
        <v>4</v>
      </c>
    </row>
    <row r="9" spans="1:5" ht="37.5" customHeight="1" thickBot="1" x14ac:dyDescent="0.25">
      <c r="A9" s="249"/>
      <c r="B9" s="247"/>
      <c r="C9" s="102">
        <v>500</v>
      </c>
      <c r="D9" s="103" t="s">
        <v>32</v>
      </c>
      <c r="E9" s="104">
        <v>3</v>
      </c>
    </row>
    <row r="10" spans="1:5" ht="41.25" customHeight="1" x14ac:dyDescent="0.2">
      <c r="A10" s="254" t="s">
        <v>58</v>
      </c>
      <c r="B10" s="244" t="s">
        <v>97</v>
      </c>
      <c r="C10" s="105">
        <v>200</v>
      </c>
      <c r="D10" s="106" t="s">
        <v>59</v>
      </c>
      <c r="E10" s="107">
        <v>2</v>
      </c>
    </row>
    <row r="11" spans="1:5" ht="42.75" customHeight="1" thickBot="1" x14ac:dyDescent="0.25">
      <c r="A11" s="255"/>
      <c r="B11" s="245"/>
      <c r="C11" s="108">
        <v>100</v>
      </c>
      <c r="D11" s="109" t="s">
        <v>60</v>
      </c>
      <c r="E11" s="110">
        <v>1</v>
      </c>
    </row>
  </sheetData>
  <sheetProtection sheet="1" objects="1" scenarios="1"/>
  <mergeCells count="8">
    <mergeCell ref="B10:B11"/>
    <mergeCell ref="B8:B9"/>
    <mergeCell ref="A3:A4"/>
    <mergeCell ref="A5:A7"/>
    <mergeCell ref="A8:A9"/>
    <mergeCell ref="A10:A11"/>
    <mergeCell ref="B3:B4"/>
    <mergeCell ref="B5:B7"/>
  </mergeCells>
  <phoneticPr fontId="8" type="noConversion"/>
  <pageMargins left="0.75" right="0.75" top="1" bottom="1" header="0.5" footer="0.5"/>
  <pageSetup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AC32F-82A8-4CA6-8E2E-A113A6C3519D}">
  <dimension ref="A5:K30"/>
  <sheetViews>
    <sheetView workbookViewId="0">
      <selection activeCell="A7" sqref="A7"/>
    </sheetView>
  </sheetViews>
  <sheetFormatPr defaultRowHeight="12.75" x14ac:dyDescent="0.2"/>
  <cols>
    <col min="1" max="2" width="20.85546875" style="25" customWidth="1"/>
    <col min="3" max="3" width="13.42578125" style="25" customWidth="1"/>
    <col min="4" max="6" width="9.140625" style="25"/>
    <col min="7" max="7" width="7.5703125" style="25" customWidth="1"/>
    <col min="8" max="8" width="7.42578125" style="25" customWidth="1"/>
    <col min="9" max="9" width="8.140625" style="25" customWidth="1"/>
    <col min="10" max="10" width="8" style="25" customWidth="1"/>
    <col min="11" max="11" width="16.28515625" style="25" customWidth="1"/>
    <col min="12" max="16384" width="9.140625" style="25"/>
  </cols>
  <sheetData>
    <row r="5" spans="1:11" ht="13.5" thickBot="1" x14ac:dyDescent="0.25"/>
    <row r="6" spans="1:11" s="29" customFormat="1" ht="39" thickBot="1" x14ac:dyDescent="0.25">
      <c r="A6" s="28" t="s">
        <v>33</v>
      </c>
      <c r="B6" s="26" t="s">
        <v>34</v>
      </c>
      <c r="C6" s="26" t="s">
        <v>35</v>
      </c>
      <c r="D6" s="26" t="s">
        <v>36</v>
      </c>
      <c r="E6" s="26" t="s">
        <v>37</v>
      </c>
      <c r="F6" s="26" t="s">
        <v>38</v>
      </c>
      <c r="G6" s="26" t="s">
        <v>39</v>
      </c>
      <c r="H6" s="26" t="s">
        <v>29</v>
      </c>
      <c r="I6" s="26" t="s">
        <v>40</v>
      </c>
      <c r="J6" s="26" t="s">
        <v>41</v>
      </c>
      <c r="K6" s="27" t="s">
        <v>42</v>
      </c>
    </row>
    <row r="7" spans="1:11" ht="20.100000000000001" customHeight="1" x14ac:dyDescent="0.2">
      <c r="A7" s="30"/>
      <c r="B7" s="31"/>
      <c r="C7" s="31"/>
      <c r="D7" s="31"/>
      <c r="E7" s="31"/>
      <c r="F7" s="31"/>
      <c r="G7" s="31"/>
      <c r="H7" s="31"/>
      <c r="I7" s="31"/>
      <c r="J7" s="31"/>
      <c r="K7" s="32"/>
    </row>
    <row r="8" spans="1:11" ht="20.100000000000001" customHeight="1" x14ac:dyDescent="0.2">
      <c r="A8" s="33"/>
      <c r="B8" s="34"/>
      <c r="C8" s="34"/>
      <c r="D8" s="34"/>
      <c r="E8" s="34"/>
      <c r="F8" s="34"/>
      <c r="G8" s="34"/>
      <c r="H8" s="34"/>
      <c r="I8" s="34"/>
      <c r="J8" s="34"/>
      <c r="K8" s="35"/>
    </row>
    <row r="9" spans="1:11" ht="20.100000000000001" customHeight="1" x14ac:dyDescent="0.2">
      <c r="A9" s="33"/>
      <c r="B9" s="34"/>
      <c r="C9" s="34"/>
      <c r="D9" s="34"/>
      <c r="E9" s="34"/>
      <c r="F9" s="34"/>
      <c r="G9" s="34"/>
      <c r="H9" s="34"/>
      <c r="I9" s="34"/>
      <c r="J9" s="34"/>
      <c r="K9" s="35"/>
    </row>
    <row r="10" spans="1:11" ht="20.100000000000001" customHeight="1" x14ac:dyDescent="0.2">
      <c r="A10" s="33"/>
      <c r="B10" s="34"/>
      <c r="C10" s="34"/>
      <c r="D10" s="34"/>
      <c r="E10" s="34"/>
      <c r="F10" s="34"/>
      <c r="G10" s="34"/>
      <c r="H10" s="34"/>
      <c r="I10" s="34"/>
      <c r="J10" s="34"/>
      <c r="K10" s="35"/>
    </row>
    <row r="11" spans="1:11" ht="20.100000000000001" customHeight="1" x14ac:dyDescent="0.2">
      <c r="A11" s="33"/>
      <c r="B11" s="34"/>
      <c r="C11" s="34"/>
      <c r="D11" s="34"/>
      <c r="E11" s="34"/>
      <c r="F11" s="34"/>
      <c r="G11" s="34"/>
      <c r="H11" s="34"/>
      <c r="I11" s="34"/>
      <c r="J11" s="34"/>
      <c r="K11" s="35"/>
    </row>
    <row r="12" spans="1:11" ht="20.100000000000001" customHeight="1" x14ac:dyDescent="0.2">
      <c r="A12" s="33"/>
      <c r="B12" s="34"/>
      <c r="C12" s="34"/>
      <c r="D12" s="34"/>
      <c r="E12" s="34"/>
      <c r="F12" s="34"/>
      <c r="G12" s="34"/>
      <c r="H12" s="34"/>
      <c r="I12" s="34"/>
      <c r="J12" s="34"/>
      <c r="K12" s="35"/>
    </row>
    <row r="13" spans="1:11" ht="20.100000000000001" customHeight="1" x14ac:dyDescent="0.2">
      <c r="A13" s="33"/>
      <c r="B13" s="34"/>
      <c r="C13" s="34"/>
      <c r="D13" s="34"/>
      <c r="E13" s="34"/>
      <c r="F13" s="34"/>
      <c r="G13" s="34"/>
      <c r="H13" s="34"/>
      <c r="I13" s="34"/>
      <c r="J13" s="34"/>
      <c r="K13" s="35"/>
    </row>
    <row r="14" spans="1:11" ht="20.100000000000001" customHeight="1" x14ac:dyDescent="0.2">
      <c r="A14" s="33"/>
      <c r="B14" s="34"/>
      <c r="C14" s="34"/>
      <c r="D14" s="34"/>
      <c r="E14" s="34"/>
      <c r="F14" s="34"/>
      <c r="G14" s="34"/>
      <c r="H14" s="34"/>
      <c r="I14" s="34"/>
      <c r="J14" s="34"/>
      <c r="K14" s="35"/>
    </row>
    <row r="15" spans="1:11" ht="20.100000000000001" customHeight="1" x14ac:dyDescent="0.2">
      <c r="A15" s="33"/>
      <c r="B15" s="34"/>
      <c r="C15" s="34"/>
      <c r="D15" s="34"/>
      <c r="E15" s="34"/>
      <c r="F15" s="34"/>
      <c r="G15" s="34"/>
      <c r="H15" s="34"/>
      <c r="I15" s="34"/>
      <c r="J15" s="34"/>
      <c r="K15" s="35"/>
    </row>
    <row r="16" spans="1:11" ht="20.100000000000001" customHeight="1" x14ac:dyDescent="0.2">
      <c r="A16" s="33"/>
      <c r="B16" s="34"/>
      <c r="C16" s="34"/>
      <c r="D16" s="34"/>
      <c r="E16" s="34"/>
      <c r="F16" s="34"/>
      <c r="G16" s="34"/>
      <c r="H16" s="34"/>
      <c r="I16" s="34"/>
      <c r="J16" s="34"/>
      <c r="K16" s="35"/>
    </row>
    <row r="17" spans="1:11" ht="20.100000000000001" customHeight="1" x14ac:dyDescent="0.2">
      <c r="A17" s="33"/>
      <c r="B17" s="34"/>
      <c r="C17" s="34"/>
      <c r="D17" s="34"/>
      <c r="E17" s="34"/>
      <c r="F17" s="34"/>
      <c r="G17" s="34"/>
      <c r="H17" s="34"/>
      <c r="I17" s="34"/>
      <c r="J17" s="34"/>
      <c r="K17" s="35"/>
    </row>
    <row r="18" spans="1:11" ht="20.100000000000001" customHeight="1" x14ac:dyDescent="0.2">
      <c r="A18" s="33"/>
      <c r="B18" s="34"/>
      <c r="C18" s="34"/>
      <c r="D18" s="34"/>
      <c r="E18" s="34"/>
      <c r="F18" s="34"/>
      <c r="G18" s="34"/>
      <c r="H18" s="34"/>
      <c r="I18" s="34"/>
      <c r="J18" s="34"/>
      <c r="K18" s="35"/>
    </row>
    <row r="19" spans="1:11" ht="20.100000000000001" customHeight="1" x14ac:dyDescent="0.2">
      <c r="A19" s="33"/>
      <c r="B19" s="34"/>
      <c r="C19" s="34"/>
      <c r="D19" s="34"/>
      <c r="E19" s="34"/>
      <c r="F19" s="34"/>
      <c r="G19" s="34"/>
      <c r="H19" s="34"/>
      <c r="I19" s="34"/>
      <c r="J19" s="34"/>
      <c r="K19" s="35"/>
    </row>
    <row r="20" spans="1:11" ht="20.100000000000001" customHeight="1" x14ac:dyDescent="0.2">
      <c r="A20" s="33"/>
      <c r="B20" s="34"/>
      <c r="C20" s="34"/>
      <c r="D20" s="34"/>
      <c r="E20" s="34"/>
      <c r="F20" s="34"/>
      <c r="G20" s="34"/>
      <c r="H20" s="34"/>
      <c r="I20" s="34"/>
      <c r="J20" s="34"/>
      <c r="K20" s="35"/>
    </row>
    <row r="21" spans="1:11" ht="20.100000000000001" customHeight="1" x14ac:dyDescent="0.2">
      <c r="A21" s="33"/>
      <c r="B21" s="34"/>
      <c r="C21" s="34"/>
      <c r="D21" s="34"/>
      <c r="E21" s="34"/>
      <c r="F21" s="34"/>
      <c r="G21" s="34"/>
      <c r="H21" s="34"/>
      <c r="I21" s="34"/>
      <c r="J21" s="34"/>
      <c r="K21" s="35"/>
    </row>
    <row r="22" spans="1:11" ht="20.100000000000001" customHeight="1" thickBot="1" x14ac:dyDescent="0.25">
      <c r="A22" s="36"/>
      <c r="B22" s="37"/>
      <c r="C22" s="37"/>
      <c r="D22" s="37"/>
      <c r="E22" s="37"/>
      <c r="F22" s="37"/>
      <c r="G22" s="37"/>
      <c r="H22" s="37"/>
      <c r="I22" s="37"/>
      <c r="J22" s="37"/>
      <c r="K22" s="38"/>
    </row>
    <row r="29" spans="1:11" x14ac:dyDescent="0.2">
      <c r="A29" s="39"/>
      <c r="B29" s="39"/>
      <c r="C29" s="39"/>
      <c r="D29" s="39"/>
      <c r="E29" s="39"/>
      <c r="F29" s="39"/>
      <c r="G29" s="39"/>
      <c r="H29" s="39"/>
      <c r="I29" s="39"/>
      <c r="J29" s="39"/>
      <c r="K29" s="39"/>
    </row>
    <row r="30" spans="1:11" x14ac:dyDescent="0.2">
      <c r="A30" s="39"/>
      <c r="B30" s="39"/>
      <c r="C30" s="39"/>
      <c r="D30" s="39"/>
      <c r="E30" s="39"/>
      <c r="F30" s="39"/>
      <c r="G30" s="39"/>
      <c r="H30" s="39"/>
      <c r="I30" s="39"/>
      <c r="J30" s="39"/>
      <c r="K30" s="39"/>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2F67F-2542-40D9-9619-2D74BA45AEB0}">
  <dimension ref="A1:K26"/>
  <sheetViews>
    <sheetView showGridLines="0" workbookViewId="0">
      <selection activeCell="B1" sqref="B1"/>
    </sheetView>
  </sheetViews>
  <sheetFormatPr defaultRowHeight="12.75" x14ac:dyDescent="0.2"/>
  <cols>
    <col min="1" max="1" width="14.85546875" customWidth="1"/>
    <col min="2" max="2" width="15" customWidth="1"/>
    <col min="3" max="3" width="10" customWidth="1"/>
    <col min="4" max="4" width="16.7109375" customWidth="1"/>
    <col min="5" max="5" width="18.5703125" customWidth="1"/>
    <col min="6" max="6" width="17.42578125" customWidth="1"/>
    <col min="7" max="8" width="12.7109375" customWidth="1"/>
    <col min="9" max="9" width="15.28515625" customWidth="1"/>
    <col min="10" max="10" width="29.7109375" customWidth="1"/>
    <col min="11" max="11" width="13.42578125" customWidth="1"/>
  </cols>
  <sheetData>
    <row r="1" spans="1:11" s="117" customFormat="1" ht="27.95" customHeight="1" x14ac:dyDescent="0.2">
      <c r="A1" s="112" t="s">
        <v>81</v>
      </c>
      <c r="B1" s="113"/>
      <c r="C1" s="114"/>
      <c r="D1" s="115" t="s">
        <v>82</v>
      </c>
      <c r="E1" s="116"/>
    </row>
    <row r="2" spans="1:11" s="117" customFormat="1" ht="27.95" customHeight="1" x14ac:dyDescent="0.2">
      <c r="A2" s="118" t="s">
        <v>83</v>
      </c>
      <c r="B2" s="119"/>
      <c r="C2" s="119"/>
      <c r="D2" s="119"/>
      <c r="E2" s="120"/>
    </row>
    <row r="3" spans="1:11" s="117" customFormat="1" ht="27.95" customHeight="1" thickBot="1" x14ac:dyDescent="0.25">
      <c r="A3" s="121" t="s">
        <v>84</v>
      </c>
      <c r="B3" s="122"/>
      <c r="C3" s="122"/>
      <c r="D3" s="122"/>
      <c r="E3" s="123"/>
    </row>
    <row r="4" spans="1:11" ht="13.5" thickBot="1" x14ac:dyDescent="0.25">
      <c r="A4" s="266"/>
      <c r="B4" s="266"/>
      <c r="C4" s="266"/>
      <c r="D4" s="266"/>
      <c r="E4" s="266"/>
      <c r="F4" s="266"/>
      <c r="G4" s="266"/>
      <c r="H4" s="266"/>
      <c r="I4" s="266"/>
      <c r="J4" s="266"/>
      <c r="K4" s="266"/>
    </row>
    <row r="5" spans="1:11" s="124" customFormat="1" ht="32.25" customHeight="1" thickBot="1" x14ac:dyDescent="0.25">
      <c r="A5" s="182" t="s">
        <v>14</v>
      </c>
      <c r="B5" s="183" t="s">
        <v>85</v>
      </c>
      <c r="C5" s="183" t="s">
        <v>86</v>
      </c>
      <c r="D5" s="183" t="s">
        <v>87</v>
      </c>
      <c r="E5" s="183" t="s">
        <v>88</v>
      </c>
      <c r="F5" s="183" t="s">
        <v>40</v>
      </c>
      <c r="G5" s="183" t="s">
        <v>89</v>
      </c>
      <c r="H5" s="183" t="s">
        <v>90</v>
      </c>
      <c r="I5" s="183" t="s">
        <v>91</v>
      </c>
      <c r="J5" s="184" t="s">
        <v>92</v>
      </c>
      <c r="K5" s="185" t="s">
        <v>93</v>
      </c>
    </row>
    <row r="6" spans="1:11" s="125" customFormat="1" ht="40.5" customHeight="1" x14ac:dyDescent="0.2">
      <c r="A6" s="277" t="s">
        <v>156</v>
      </c>
      <c r="B6" s="186" t="s">
        <v>157</v>
      </c>
      <c r="C6" s="187" t="s">
        <v>163</v>
      </c>
      <c r="D6" s="187" t="s">
        <v>165</v>
      </c>
      <c r="E6" s="186" t="s">
        <v>172</v>
      </c>
      <c r="F6" s="188">
        <v>1</v>
      </c>
      <c r="G6" s="187" t="s">
        <v>168</v>
      </c>
      <c r="H6" s="186" t="s">
        <v>169</v>
      </c>
      <c r="I6" s="187" t="s">
        <v>170</v>
      </c>
      <c r="J6" s="187" t="s">
        <v>171</v>
      </c>
      <c r="K6" s="189">
        <v>9.3011999999999997</v>
      </c>
    </row>
    <row r="7" spans="1:11" ht="27.95" customHeight="1" x14ac:dyDescent="0.2">
      <c r="A7" s="278"/>
      <c r="B7" s="190" t="s">
        <v>158</v>
      </c>
      <c r="C7" s="191" t="s">
        <v>164</v>
      </c>
      <c r="D7" s="191" t="s">
        <v>165</v>
      </c>
      <c r="E7" s="186" t="s">
        <v>172</v>
      </c>
      <c r="F7" s="188">
        <v>1</v>
      </c>
      <c r="G7" s="187" t="s">
        <v>168</v>
      </c>
      <c r="H7" s="186" t="s">
        <v>169</v>
      </c>
      <c r="I7" s="187" t="s">
        <v>170</v>
      </c>
      <c r="J7" s="187" t="s">
        <v>171</v>
      </c>
      <c r="K7" s="189">
        <v>9.3011999999999997</v>
      </c>
    </row>
    <row r="8" spans="1:11" ht="27.95" customHeight="1" x14ac:dyDescent="0.2">
      <c r="A8" s="278"/>
      <c r="B8" s="190" t="s">
        <v>159</v>
      </c>
      <c r="C8" s="191" t="s">
        <v>164</v>
      </c>
      <c r="D8" s="191" t="s">
        <v>165</v>
      </c>
      <c r="E8" s="186" t="s">
        <v>172</v>
      </c>
      <c r="F8" s="188">
        <v>1</v>
      </c>
      <c r="G8" s="187" t="s">
        <v>168</v>
      </c>
      <c r="H8" s="186" t="s">
        <v>169</v>
      </c>
      <c r="I8" s="187" t="s">
        <v>170</v>
      </c>
      <c r="J8" s="187" t="s">
        <v>171</v>
      </c>
      <c r="K8" s="189">
        <v>9.3011999999999997</v>
      </c>
    </row>
    <row r="9" spans="1:11" ht="27.95" customHeight="1" x14ac:dyDescent="0.2">
      <c r="A9" s="278"/>
      <c r="B9" s="190" t="s">
        <v>160</v>
      </c>
      <c r="C9" s="191" t="s">
        <v>164</v>
      </c>
      <c r="D9" s="191" t="s">
        <v>166</v>
      </c>
      <c r="E9" s="186" t="s">
        <v>173</v>
      </c>
      <c r="F9" s="188">
        <v>1</v>
      </c>
      <c r="G9" s="187" t="s">
        <v>168</v>
      </c>
      <c r="H9" s="186" t="s">
        <v>174</v>
      </c>
      <c r="I9" s="187"/>
      <c r="J9" s="187"/>
      <c r="K9" s="189">
        <v>9.3011999999999997</v>
      </c>
    </row>
    <row r="10" spans="1:11" ht="27.95" customHeight="1" x14ac:dyDescent="0.2">
      <c r="A10" s="278"/>
      <c r="B10" s="190" t="s">
        <v>161</v>
      </c>
      <c r="C10" s="191" t="s">
        <v>164</v>
      </c>
      <c r="D10" s="191" t="s">
        <v>167</v>
      </c>
      <c r="E10" s="186" t="s">
        <v>173</v>
      </c>
      <c r="F10" s="188">
        <v>1</v>
      </c>
      <c r="G10" s="187" t="s">
        <v>168</v>
      </c>
      <c r="H10" s="186" t="s">
        <v>174</v>
      </c>
      <c r="I10" s="187"/>
      <c r="J10" s="187"/>
      <c r="K10" s="189">
        <v>9.3011999999999997</v>
      </c>
    </row>
    <row r="11" spans="1:11" ht="27.95" customHeight="1" x14ac:dyDescent="0.2">
      <c r="A11" s="279"/>
      <c r="B11" s="190" t="s">
        <v>162</v>
      </c>
      <c r="C11" s="191" t="s">
        <v>164</v>
      </c>
      <c r="D11" s="191" t="s">
        <v>28</v>
      </c>
      <c r="E11" s="186" t="s">
        <v>172</v>
      </c>
      <c r="F11" s="188">
        <v>1</v>
      </c>
      <c r="G11" s="187" t="s">
        <v>168</v>
      </c>
      <c r="H11" s="186" t="s">
        <v>169</v>
      </c>
      <c r="I11" s="187" t="s">
        <v>170</v>
      </c>
      <c r="J11" s="187" t="s">
        <v>171</v>
      </c>
      <c r="K11" s="189">
        <v>9.3011999999999997</v>
      </c>
    </row>
    <row r="12" spans="1:11" ht="27.95" customHeight="1" x14ac:dyDescent="0.2">
      <c r="A12" s="126"/>
      <c r="B12" s="127"/>
      <c r="C12" s="128"/>
      <c r="D12" s="129"/>
      <c r="E12" s="129"/>
      <c r="F12" s="132"/>
      <c r="G12" s="129"/>
      <c r="H12" s="129"/>
      <c r="I12" s="129"/>
      <c r="J12" s="128"/>
      <c r="K12" s="130"/>
    </row>
    <row r="13" spans="1:11" ht="27.95" customHeight="1" x14ac:dyDescent="0.2">
      <c r="A13" s="126"/>
      <c r="B13" s="131"/>
      <c r="C13" s="128"/>
      <c r="D13" s="129"/>
      <c r="E13" s="129"/>
      <c r="F13" s="135"/>
      <c r="G13" s="135"/>
      <c r="H13" s="133"/>
      <c r="I13" s="129"/>
      <c r="J13" s="127"/>
      <c r="K13" s="130"/>
    </row>
    <row r="14" spans="1:11" ht="27.95" customHeight="1" x14ac:dyDescent="0.2">
      <c r="A14" s="137"/>
      <c r="B14" s="131"/>
      <c r="C14" s="128"/>
      <c r="D14" s="129"/>
      <c r="E14" s="129"/>
      <c r="F14" s="135"/>
      <c r="G14" s="129"/>
      <c r="H14" s="133"/>
      <c r="I14" s="129"/>
      <c r="J14" s="128"/>
      <c r="K14" s="130"/>
    </row>
    <row r="15" spans="1:11" ht="27.95" customHeight="1" x14ac:dyDescent="0.2">
      <c r="A15" s="138"/>
      <c r="B15" s="133"/>
      <c r="C15" s="128"/>
      <c r="D15" s="129"/>
      <c r="E15" s="129"/>
      <c r="F15" s="133"/>
      <c r="G15" s="129"/>
      <c r="H15" s="133"/>
      <c r="I15" s="129"/>
      <c r="J15" s="129"/>
      <c r="K15" s="139"/>
    </row>
    <row r="16" spans="1:11" ht="27.95" customHeight="1" x14ac:dyDescent="0.2">
      <c r="A16" s="138"/>
      <c r="B16" s="131"/>
      <c r="C16" s="128"/>
      <c r="D16" s="129"/>
      <c r="E16" s="133"/>
      <c r="F16" s="135"/>
      <c r="G16" s="129"/>
      <c r="H16" s="133"/>
      <c r="I16" s="129"/>
      <c r="J16" s="129"/>
      <c r="K16" s="139"/>
    </row>
    <row r="17" spans="1:11" ht="27.95" customHeight="1" x14ac:dyDescent="0.2">
      <c r="A17" s="138"/>
      <c r="B17" s="136"/>
      <c r="C17" s="129"/>
      <c r="D17" s="129"/>
      <c r="E17" s="129"/>
      <c r="F17" s="132"/>
      <c r="G17" s="135"/>
      <c r="H17" s="133"/>
      <c r="I17" s="129"/>
      <c r="J17" s="127"/>
      <c r="K17" s="130"/>
    </row>
    <row r="18" spans="1:11" ht="27.95" customHeight="1" x14ac:dyDescent="0.2">
      <c r="A18" s="140"/>
      <c r="B18" s="131"/>
      <c r="C18" s="128"/>
      <c r="D18" s="129"/>
      <c r="E18" s="129"/>
      <c r="F18" s="129"/>
      <c r="G18" s="129"/>
      <c r="H18" s="129"/>
      <c r="I18" s="129"/>
      <c r="J18" s="128"/>
      <c r="K18" s="130"/>
    </row>
    <row r="19" spans="1:11" ht="27.95" customHeight="1" x14ac:dyDescent="0.2">
      <c r="A19" s="138"/>
      <c r="B19" s="127"/>
      <c r="C19" s="128"/>
      <c r="D19" s="133"/>
      <c r="E19" s="127"/>
      <c r="F19" s="141"/>
      <c r="G19" s="128"/>
      <c r="H19" s="127"/>
      <c r="I19" s="128"/>
      <c r="J19" s="129"/>
      <c r="K19" s="134"/>
    </row>
    <row r="20" spans="1:11" ht="27.95" customHeight="1" x14ac:dyDescent="0.2">
      <c r="A20" s="138"/>
      <c r="B20" s="136"/>
      <c r="C20" s="129"/>
      <c r="D20" s="129"/>
      <c r="E20" s="133"/>
      <c r="F20" s="135"/>
      <c r="G20" s="129"/>
      <c r="H20" s="127"/>
      <c r="I20" s="129"/>
      <c r="J20" s="128"/>
      <c r="K20" s="130"/>
    </row>
    <row r="21" spans="1:11" ht="27.95" customHeight="1" x14ac:dyDescent="0.2">
      <c r="A21" s="138"/>
      <c r="B21" s="136"/>
      <c r="C21" s="129"/>
      <c r="D21" s="129"/>
      <c r="E21" s="129"/>
      <c r="F21" s="132"/>
      <c r="G21" s="141"/>
      <c r="H21" s="133"/>
      <c r="I21" s="129"/>
      <c r="J21" s="127"/>
      <c r="K21" s="130"/>
    </row>
    <row r="22" spans="1:11" ht="27.95" customHeight="1" thickBot="1" x14ac:dyDescent="0.25">
      <c r="A22" s="142"/>
      <c r="B22" s="143"/>
      <c r="C22" s="144"/>
      <c r="D22" s="144"/>
      <c r="E22" s="143"/>
      <c r="F22" s="145"/>
      <c r="G22" s="146"/>
      <c r="H22" s="143"/>
      <c r="I22" s="144"/>
      <c r="J22" s="143"/>
      <c r="K22" s="147"/>
    </row>
    <row r="23" spans="1:11" ht="13.5" thickBot="1" x14ac:dyDescent="0.25"/>
    <row r="24" spans="1:11" ht="27.95" customHeight="1" x14ac:dyDescent="0.2">
      <c r="F24" s="267" t="s">
        <v>94</v>
      </c>
      <c r="G24" s="268"/>
      <c r="H24" s="269"/>
      <c r="I24" s="270"/>
      <c r="J24" s="270"/>
      <c r="K24" s="271"/>
    </row>
    <row r="25" spans="1:11" ht="27.95" customHeight="1" x14ac:dyDescent="0.2">
      <c r="F25" s="272" t="s">
        <v>94</v>
      </c>
      <c r="G25" s="273"/>
      <c r="H25" s="274"/>
      <c r="I25" s="275"/>
      <c r="J25" s="275"/>
      <c r="K25" s="276"/>
    </row>
    <row r="26" spans="1:11" ht="27.95" customHeight="1" thickBot="1" x14ac:dyDescent="0.25">
      <c r="F26" s="261" t="s">
        <v>94</v>
      </c>
      <c r="G26" s="262"/>
      <c r="H26" s="263"/>
      <c r="I26" s="264"/>
      <c r="J26" s="264"/>
      <c r="K26" s="265"/>
    </row>
  </sheetData>
  <mergeCells count="8">
    <mergeCell ref="F26:G26"/>
    <mergeCell ref="H26:K26"/>
    <mergeCell ref="A4:K4"/>
    <mergeCell ref="F24:G24"/>
    <mergeCell ref="H24:K24"/>
    <mergeCell ref="F25:G25"/>
    <mergeCell ref="H25:K25"/>
    <mergeCell ref="A6:A11"/>
  </mergeCells>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8</vt:i4>
      </vt:variant>
    </vt:vector>
  </HeadingPairs>
  <TitlesOfParts>
    <vt:vector size="8" baseType="lpstr">
      <vt:lpstr>FMEAInfo</vt:lpstr>
      <vt:lpstr>FMEA Form</vt:lpstr>
      <vt:lpstr>FMEA Master</vt:lpstr>
      <vt:lpstr>Severity</vt:lpstr>
      <vt:lpstr>Occurrence</vt:lpstr>
      <vt:lpstr>Detection</vt:lpstr>
      <vt:lpstr>Outputs</vt:lpstr>
      <vt:lpstr>Control Plan</vt:lpstr>
    </vt:vector>
  </TitlesOfParts>
  <Company>Breakthrough Management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FMEA Worksheet</dc:title>
  <dc:creator>BMG</dc:creator>
  <cp:lastModifiedBy>Abdullah Ali</cp:lastModifiedBy>
  <cp:lastPrinted>1999-09-26T20:45:19Z</cp:lastPrinted>
  <dcterms:created xsi:type="dcterms:W3CDTF">1998-07-27T00:44:50Z</dcterms:created>
  <dcterms:modified xsi:type="dcterms:W3CDTF">2025-04-30T20:10:03Z</dcterms:modified>
</cp:coreProperties>
</file>